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E384144-12D1-4401-9598-881B023E0267}" xr6:coauthVersionLast="47" xr6:coauthVersionMax="47" xr10:uidLastSave="{00000000-0000-0000-0000-000000000000}"/>
  <bookViews>
    <workbookView xWindow="-22470" yWindow="315" windowWidth="21405" windowHeight="14220" xr2:uid="{D9FE6A2C-AA4E-784A-9435-CBD2380B9F63}"/>
  </bookViews>
  <sheets>
    <sheet name="Portada" sheetId="2" r:id="rId1"/>
    <sheet name="Índice" sheetId="1" r:id="rId2"/>
    <sheet name="1" sheetId="24" r:id="rId3"/>
    <sheet name="2" sheetId="25" r:id="rId4"/>
    <sheet name="3" sheetId="26" r:id="rId5"/>
    <sheet name="4" sheetId="28" r:id="rId6"/>
    <sheet name="5" sheetId="29" r:id="rId7"/>
    <sheet name="6 Notas" sheetId="4" r:id="rId8"/>
  </sheets>
  <definedNames>
    <definedName name="_xlnm.Print_Area" localSheetId="0">Portada!$A$1:$I$60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24" l="1"/>
</calcChain>
</file>

<file path=xl/sharedStrings.xml><?xml version="1.0" encoding="utf-8"?>
<sst xmlns="http://schemas.openxmlformats.org/spreadsheetml/2006/main" count="161" uniqueCount="108">
  <si>
    <t>Índice</t>
  </si>
  <si>
    <t>Página</t>
  </si>
  <si>
    <t>Alicante</t>
  </si>
  <si>
    <t>Castellón</t>
  </si>
  <si>
    <t>Valencia</t>
  </si>
  <si>
    <t>01 - Agricultura, ganadería, caza y servicios relacionados con las mismas</t>
  </si>
  <si>
    <t>02 - Silvicultura y explotación forestal</t>
  </si>
  <si>
    <t>10 - Industria de la alimentación</t>
  </si>
  <si>
    <t>25 - Fabricación de productos metálicos, excepto maquinaria y equipo</t>
  </si>
  <si>
    <t>28 - Fabricación de maquinaria y equipo n.c.o.p.</t>
  </si>
  <si>
    <t>29 - Fabricación de vehículos de motor, remolques y semirremolques</t>
  </si>
  <si>
    <t>33 - Reparación e instalación de maquinaria y equipo</t>
  </si>
  <si>
    <t>46 - Comercio al por mayor e intermediarios del comercio, excepto de vehículos de motor y motocicletas</t>
  </si>
  <si>
    <t>49 - Transporte terrestre y por tubería</t>
  </si>
  <si>
    <t>71 - Servicios técnicos de arquitectura e ingeniería; ensayos y análisis técnicos</t>
  </si>
  <si>
    <t>74 - Otras actividades profesionales, científicas y técnicas</t>
  </si>
  <si>
    <t>85 - Educación</t>
  </si>
  <si>
    <t>86 - Actividades sanitarias</t>
  </si>
  <si>
    <t>92 - Actividades de juegos de azar y apuestas</t>
  </si>
  <si>
    <t>94 - Actividades asociativas</t>
  </si>
  <si>
    <t>CNAE-2009</t>
  </si>
  <si>
    <t>Agricultura</t>
  </si>
  <si>
    <t>Construcción</t>
  </si>
  <si>
    <t>Industria</t>
  </si>
  <si>
    <t>Servicios</t>
  </si>
  <si>
    <t>Fuentes y notas explicativas</t>
  </si>
  <si>
    <t>39 - Actividades de descontaminación y otros servicios de gestión de residuos</t>
  </si>
  <si>
    <t>84 - Administración Pública y defensa; Seguridad Social obligatoria</t>
  </si>
  <si>
    <t>95 - Reparación de ordenadores, efectos personales y artículos de uso doméstico</t>
  </si>
  <si>
    <t>Huelgas</t>
  </si>
  <si>
    <t>Huelga total</t>
  </si>
  <si>
    <t>Huelga parcial</t>
  </si>
  <si>
    <t>Mixta (total y parcial)</t>
  </si>
  <si>
    <t>Cierres patronales</t>
  </si>
  <si>
    <t>Conflictos</t>
  </si>
  <si>
    <t>Participantes</t>
  </si>
  <si>
    <t>Jornadas no</t>
  </si>
  <si>
    <t>trabajadas</t>
  </si>
  <si>
    <t>Centros de trabajo convocados</t>
  </si>
  <si>
    <t>Centros de trabajo implicados</t>
  </si>
  <si>
    <t>Número</t>
  </si>
  <si>
    <t>Plantilla</t>
  </si>
  <si>
    <t>Ámbito territorial</t>
  </si>
  <si>
    <t>Provincial</t>
  </si>
  <si>
    <t>Autonómico</t>
  </si>
  <si>
    <t>Nacional</t>
  </si>
  <si>
    <t>Municipal</t>
  </si>
  <si>
    <t>Comarcal</t>
  </si>
  <si>
    <t>Ámbito sectorial</t>
  </si>
  <si>
    <t>Centro o varios centros de trabajo de una empresa</t>
  </si>
  <si>
    <t>Todos los centros de trabajo de una empresa</t>
  </si>
  <si>
    <t>Conjunto de empresas de un grupo</t>
  </si>
  <si>
    <t>Sector</t>
  </si>
  <si>
    <t>General</t>
  </si>
  <si>
    <t>Ámbito institucional</t>
  </si>
  <si>
    <t>Empresa privada</t>
  </si>
  <si>
    <t>Empresa pública</t>
  </si>
  <si>
    <t>Empresa privada y pública conjuntamente</t>
  </si>
  <si>
    <t>Ámbito del convenio</t>
  </si>
  <si>
    <t>Convenio de centro de trabajo</t>
  </si>
  <si>
    <t>Convenio de empresa</t>
  </si>
  <si>
    <t>Convenio de grupo de empresas</t>
  </si>
  <si>
    <t>Convenio de sector</t>
  </si>
  <si>
    <t>Varios convenios</t>
  </si>
  <si>
    <t>No existe convenio</t>
  </si>
  <si>
    <t>TOTAL</t>
  </si>
  <si>
    <t>Características generales</t>
  </si>
  <si>
    <t>Motivación</t>
  </si>
  <si>
    <t>Organización/sistemas de trabajo/reestructuración empresas</t>
  </si>
  <si>
    <t>Conflictos no derivados del proceso de negociación colectiva</t>
  </si>
  <si>
    <t>Conflictos relacionados con causa sindical</t>
  </si>
  <si>
    <t>Conflictos de solidaridad</t>
  </si>
  <si>
    <t>Otros conflictos motivados por el anuncio o aplicación de medidas de política económico-social</t>
  </si>
  <si>
    <t>Conflictos por otras causas no laborales</t>
  </si>
  <si>
    <t>Resultado de la huelga</t>
  </si>
  <si>
    <t>Con acuerdo</t>
  </si>
  <si>
    <t>Sin acuerdo</t>
  </si>
  <si>
    <t>Cierre patronal</t>
  </si>
  <si>
    <t>Forma de terminación</t>
  </si>
  <si>
    <t>Finalización del tiempo fijado en la convocatoria</t>
  </si>
  <si>
    <t>Decisión de los trabajadores una vez iniciada la huelga</t>
  </si>
  <si>
    <t>Por acuerdo entre las partes en conflicto por mediación de terceros</t>
  </si>
  <si>
    <t>Dirección General de Trabajo del Ministerio de Trabajo y Economía Social</t>
  </si>
  <si>
    <t>Dirección Territorial de Alicante</t>
  </si>
  <si>
    <t>Dirección Territorial de  Castellón</t>
  </si>
  <si>
    <t>Dirección Territorial de  València</t>
  </si>
  <si>
    <t>Dirección General de Trabajo, Bienestar y Salud Laboral de la Generalitat Valenciana</t>
  </si>
  <si>
    <t>Órgano que realiza el seguimiento</t>
  </si>
  <si>
    <t>Motivación, forma de terminación y resultado</t>
  </si>
  <si>
    <t>Conflictos derivados del proceso de negociación colectiva y coincidentes en el tiempo</t>
  </si>
  <si>
    <t>1. Conflictos con incidencia en la Comunitat Valenciana según características generales</t>
  </si>
  <si>
    <t>3. Huelgas con incidencia en la Comunitat Valenciana según actividad económica</t>
  </si>
  <si>
    <t>4. Huelgas con incidencia en la Comunitat Valenciana según el órgano que realiza el el seguimiento</t>
  </si>
  <si>
    <t>5. Huelgas con incidencia en la Comunitat Valenciana según repercusión territorial de las huelgas</t>
  </si>
  <si>
    <t>Otros (Desestimiento de la huelga, etc.)</t>
  </si>
  <si>
    <t>Duración de la huelga</t>
  </si>
  <si>
    <t>1 día</t>
  </si>
  <si>
    <t>De 2 a 7 días</t>
  </si>
  <si>
    <t>De 8 a 15 días</t>
  </si>
  <si>
    <t>Más de 30 días</t>
  </si>
  <si>
    <t>De 16 a 30 días</t>
  </si>
  <si>
    <t>Año 2022</t>
  </si>
  <si>
    <t>4. Huelgas con incidencia en la Comunitat Valenciana según el órgano que realiza el seguimiento</t>
  </si>
  <si>
    <t>5. Huelgas con incidencia en la Comunitat Valenciana según repercusión territorial de las huelgas (1)</t>
  </si>
  <si>
    <t>(1) El criterio de repercusión territorial se refiere a que a cada provincia se le asignan, además de los resultados de las huelgas cuyo ámbito territorial haya sido dicha provincia,</t>
  </si>
  <si>
    <t xml:space="preserve"> la repercusión que en la misma hayan tenido las huelgas ámbito autonómico y nacional. Por este motivo, la suma de las huelgas de las tres provincias no equivale al total de huelgas.</t>
  </si>
  <si>
    <t>2. Huelgas con incidencia en la Comunitat Valenciana según motivación, resultado, forma de terminación y duración</t>
  </si>
  <si>
    <t>Estadística de huelgas y cierres patronales.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</si>
</sst>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sz val="10"/>
      <color theme="1"/>
      <name val="Arial"/>
      <family val="2"/>
    </font>
    <font>
      <sz val="8"/>
      <color theme="1"/>
      <name val="Arial"/>
      <family val="2"/>
    </font>
    <font>
      <b/>
      <sz val="10"/>
      <name val="Arial"/>
      <family val="2"/>
    </font>
    <font>
      <sz val="10"/>
      <name val="Arial"/>
      <family val="2"/>
    </font>
    <font>
      <sz val="8"/>
      <name val="Arial"/>
      <family val="2"/>
    </font>
    <font>
      <b/>
      <sz val="20"/>
      <color rgb="FF9C0621"/>
      <name val="Arial"/>
      <family val="2"/>
    </font>
    <font>
      <sz val="16"/>
      <color rgb="FF1D1D1B"/>
      <name val="Arial"/>
      <family val="2"/>
    </font>
    <font>
      <sz val="10"/>
      <color theme="1"/>
      <name val="Calibri"/>
      <family val="2"/>
      <scheme val="minor"/>
    </font>
    <font>
      <sz val="11"/>
      <color indexed="8"/>
      <name val="Calibri"/>
      <family val="2"/>
      <scheme val="minor"/>
    </font>
    <font>
      <sz val="9"/>
      <color theme="1"/>
      <name val="Calibri"/>
      <family val="2"/>
      <scheme val="minor"/>
    </font>
    <font>
      <sz val="12"/>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AF7F4"/>
        <bgColor indexed="64"/>
      </patternFill>
    </fill>
  </fills>
  <borders count="7">
    <border>
      <left/>
      <right/>
      <top/>
      <bottom/>
      <diagonal/>
    </border>
    <border>
      <left/>
      <right/>
      <top/>
      <bottom style="thin">
        <color indexed="64"/>
      </bottom>
      <diagonal/>
    </border>
    <border>
      <left/>
      <right/>
      <top style="hair">
        <color auto="1"/>
      </top>
      <bottom style="hair">
        <color auto="1"/>
      </bottom>
      <diagonal/>
    </border>
    <border>
      <left/>
      <right/>
      <top style="thin">
        <color indexed="64"/>
      </top>
      <bottom style="thin">
        <color indexed="64"/>
      </bottom>
      <diagonal/>
    </border>
    <border>
      <left/>
      <right/>
      <top style="thin">
        <color indexed="64"/>
      </top>
      <bottom/>
      <diagonal/>
    </border>
    <border>
      <left/>
      <right/>
      <top style="hair">
        <color auto="1"/>
      </top>
      <bottom style="thin">
        <color indexed="64"/>
      </bottom>
      <diagonal/>
    </border>
    <border>
      <left/>
      <right/>
      <top style="thin">
        <color indexed="64"/>
      </top>
      <bottom style="hair">
        <color auto="1"/>
      </bottom>
      <diagonal/>
    </border>
  </borders>
  <cellStyleXfs count="6">
    <xf numFmtId="0" fontId="0" fillId="0" borderId="0"/>
    <xf numFmtId="0" fontId="5" fillId="0" borderId="0"/>
    <xf numFmtId="0" fontId="5" fillId="0" borderId="0"/>
    <xf numFmtId="0" fontId="5" fillId="0" borderId="0"/>
    <xf numFmtId="0" fontId="10" fillId="0" borderId="0"/>
    <xf numFmtId="9" fontId="12" fillId="0" borderId="0" applyFont="0" applyFill="0" applyBorder="0" applyAlignment="0" applyProtection="0"/>
  </cellStyleXfs>
  <cellXfs count="50">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horizontal="right" vertical="center"/>
    </xf>
    <xf numFmtId="0" fontId="4" fillId="0" borderId="0" xfId="0" applyFont="1"/>
    <xf numFmtId="0" fontId="5" fillId="2" borderId="0" xfId="1" applyFill="1"/>
    <xf numFmtId="0" fontId="4" fillId="2" borderId="0" xfId="1" applyFont="1" applyFill="1"/>
    <xf numFmtId="0" fontId="6" fillId="2" borderId="0" xfId="1" applyFont="1" applyFill="1"/>
    <xf numFmtId="0" fontId="7" fillId="0" borderId="0" xfId="0" applyFont="1" applyAlignment="1">
      <alignment vertical="center"/>
    </xf>
    <xf numFmtId="0" fontId="8" fillId="0" borderId="0" xfId="0" applyFont="1"/>
    <xf numFmtId="0" fontId="1" fillId="0" borderId="0" xfId="0" applyFont="1"/>
    <xf numFmtId="0" fontId="0" fillId="0" borderId="1" xfId="0" applyBorder="1"/>
    <xf numFmtId="3" fontId="0" fillId="0" borderId="0" xfId="0" applyNumberFormat="1"/>
    <xf numFmtId="0" fontId="9" fillId="0" borderId="0" xfId="0" applyFont="1"/>
    <xf numFmtId="0" fontId="11" fillId="0" borderId="0" xfId="0" applyFont="1" applyAlignment="1">
      <alignment vertical="center"/>
    </xf>
    <xf numFmtId="0" fontId="11" fillId="0" borderId="1" xfId="0" applyFont="1" applyBorder="1" applyAlignment="1">
      <alignment vertical="center"/>
    </xf>
    <xf numFmtId="3" fontId="0" fillId="0" borderId="2" xfId="0" applyNumberFormat="1" applyBorder="1" applyAlignment="1">
      <alignment horizontal="right"/>
    </xf>
    <xf numFmtId="3" fontId="0" fillId="0" borderId="0" xfId="0" applyNumberFormat="1" applyAlignment="1">
      <alignment horizontal="right"/>
    </xf>
    <xf numFmtId="0" fontId="0" fillId="0" borderId="0" xfId="0" applyBorder="1"/>
    <xf numFmtId="0" fontId="0" fillId="0" borderId="4" xfId="0" applyBorder="1"/>
    <xf numFmtId="0" fontId="1" fillId="0" borderId="4" xfId="0" applyFont="1" applyBorder="1"/>
    <xf numFmtId="0" fontId="1" fillId="0" borderId="1" xfId="0" applyFont="1" applyBorder="1"/>
    <xf numFmtId="0" fontId="1" fillId="3" borderId="4" xfId="0" applyFont="1" applyFill="1" applyBorder="1"/>
    <xf numFmtId="0" fontId="1" fillId="3" borderId="1" xfId="0" applyFont="1" applyFill="1" applyBorder="1"/>
    <xf numFmtId="0" fontId="1" fillId="3" borderId="1" xfId="0" applyFont="1" applyFill="1" applyBorder="1" applyAlignment="1">
      <alignment horizontal="center"/>
    </xf>
    <xf numFmtId="0" fontId="0" fillId="0" borderId="2" xfId="0" applyBorder="1"/>
    <xf numFmtId="0" fontId="1" fillId="0" borderId="3" xfId="0" applyFont="1" applyFill="1" applyBorder="1"/>
    <xf numFmtId="3" fontId="1" fillId="0" borderId="3" xfId="0" applyNumberFormat="1" applyFont="1" applyFill="1" applyBorder="1" applyAlignment="1">
      <alignment horizontal="right"/>
    </xf>
    <xf numFmtId="3" fontId="0" fillId="0" borderId="0" xfId="0" applyNumberFormat="1" applyBorder="1" applyAlignment="1">
      <alignment horizontal="right"/>
    </xf>
    <xf numFmtId="3" fontId="1" fillId="0" borderId="1" xfId="0" applyNumberFormat="1" applyFont="1" applyBorder="1" applyAlignment="1">
      <alignment horizontal="right"/>
    </xf>
    <xf numFmtId="3" fontId="1" fillId="0" borderId="0" xfId="0" applyNumberFormat="1" applyFont="1" applyAlignment="1">
      <alignment horizontal="right"/>
    </xf>
    <xf numFmtId="3" fontId="1" fillId="0" borderId="4" xfId="0" applyNumberFormat="1" applyFont="1" applyBorder="1" applyAlignment="1">
      <alignment horizontal="right"/>
    </xf>
    <xf numFmtId="3" fontId="0" fillId="0" borderId="1" xfId="0" applyNumberFormat="1" applyBorder="1" applyAlignment="1">
      <alignment horizontal="right"/>
    </xf>
    <xf numFmtId="0" fontId="1" fillId="0" borderId="6" xfId="0" applyFont="1" applyBorder="1"/>
    <xf numFmtId="0" fontId="0" fillId="0" borderId="0" xfId="0" applyFill="1" applyBorder="1"/>
    <xf numFmtId="0" fontId="1" fillId="3" borderId="4" xfId="0" applyFont="1" applyFill="1" applyBorder="1" applyAlignment="1">
      <alignment horizontal="center"/>
    </xf>
    <xf numFmtId="0" fontId="0" fillId="0" borderId="5" xfId="0" applyNumberFormat="1" applyBorder="1"/>
    <xf numFmtId="0" fontId="1" fillId="0" borderId="2" xfId="0" applyFont="1" applyBorder="1"/>
    <xf numFmtId="3" fontId="1" fillId="0" borderId="2" xfId="0" applyNumberFormat="1" applyFont="1" applyBorder="1" applyAlignment="1">
      <alignment horizontal="right"/>
    </xf>
    <xf numFmtId="0" fontId="0" fillId="0" borderId="5" xfId="0" applyBorder="1"/>
    <xf numFmtId="3" fontId="0" fillId="0" borderId="5" xfId="0" applyNumberFormat="1" applyBorder="1" applyAlignment="1">
      <alignment horizontal="right"/>
    </xf>
    <xf numFmtId="0" fontId="0" fillId="0" borderId="2" xfId="0" applyFont="1" applyBorder="1"/>
    <xf numFmtId="3" fontId="0" fillId="0" borderId="2" xfId="0" applyNumberFormat="1" applyFont="1" applyBorder="1" applyAlignment="1">
      <alignment horizontal="right"/>
    </xf>
    <xf numFmtId="0" fontId="11" fillId="0" borderId="0" xfId="0" applyFont="1" applyFill="1" applyAlignment="1">
      <alignment vertical="center"/>
    </xf>
    <xf numFmtId="9" fontId="0" fillId="0" borderId="0" xfId="5" applyNumberFormat="1" applyFont="1"/>
    <xf numFmtId="0" fontId="0" fillId="0" borderId="5" xfId="0" applyFill="1" applyBorder="1"/>
    <xf numFmtId="3" fontId="0" fillId="0" borderId="5" xfId="0" applyNumberFormat="1" applyFill="1" applyBorder="1" applyAlignment="1">
      <alignment horizontal="right"/>
    </xf>
    <xf numFmtId="0" fontId="1" fillId="3" borderId="3" xfId="0" applyFont="1" applyFill="1" applyBorder="1" applyAlignment="1">
      <alignment horizontal="center"/>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cellXfs>
  <cellStyles count="6">
    <cellStyle name="Normal" xfId="0" builtinId="0"/>
    <cellStyle name="Normal 2" xfId="3" xr:uid="{7B9C8698-B37D-4C3B-A188-89FF01C3AE65}"/>
    <cellStyle name="Normal 3" xfId="2" xr:uid="{DB972FC7-58E5-46B7-B9AE-9F708A11EEB6}"/>
    <cellStyle name="Normal 4" xfId="4" xr:uid="{44BE076F-CA7F-4809-ADB5-DB5F069526A2}"/>
    <cellStyle name="Normal_Plantilla contractes" xfId="1" xr:uid="{389E7227-0577-A149-BF67-5CB9F7177F0F}"/>
    <cellStyle name="Porcentaje" xfId="5" builtinId="5"/>
  </cellStyles>
  <dxfs count="0"/>
  <tableStyles count="0" defaultTableStyle="TableStyleMedium2" defaultPivotStyle="PivotStyleLight16"/>
  <colors>
    <mruColors>
      <color rgb="FFFAF7F4"/>
      <color rgb="FFFFF3FD"/>
      <color rgb="FFFFF7FD"/>
      <color rgb="FFFFF3FE"/>
      <color rgb="FFFEF0FB"/>
      <color rgb="FFFFFFFF"/>
      <color rgb="FF941100"/>
      <color rgb="FFFFF4F2"/>
      <color rgb="FF9C06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622300</xdr:colOff>
      <xdr:row>22</xdr:row>
      <xdr:rowOff>58926</xdr:rowOff>
    </xdr:from>
    <xdr:to>
      <xdr:col>8</xdr:col>
      <xdr:colOff>161925</xdr:colOff>
      <xdr:row>44</xdr:row>
      <xdr:rowOff>152399</xdr:rowOff>
    </xdr:to>
    <xdr:pic>
      <xdr:nvPicPr>
        <xdr:cNvPr id="19" name="Imagen 18">
          <a:extLst>
            <a:ext uri="{FF2B5EF4-FFF2-40B4-BE49-F238E27FC236}">
              <a16:creationId xmlns:a16="http://schemas.microsoft.com/office/drawing/2014/main" id="{69F71D45-FFF2-43CB-7F07-463E9C556F77}"/>
            </a:ext>
          </a:extLst>
        </xdr:cNvPr>
        <xdr:cNvPicPr>
          <a:picLocks noChangeAspect="1"/>
        </xdr:cNvPicPr>
      </xdr:nvPicPr>
      <xdr:blipFill>
        <a:blip xmlns:r="http://schemas.openxmlformats.org/officeDocument/2006/relationships" r:embed="rId1"/>
        <a:stretch>
          <a:fillRect/>
        </a:stretch>
      </xdr:blipFill>
      <xdr:spPr>
        <a:xfrm>
          <a:off x="622300" y="3621276"/>
          <a:ext cx="6550025" cy="3693923"/>
        </a:xfrm>
        <a:prstGeom prst="rect">
          <a:avLst/>
        </a:prstGeom>
      </xdr:spPr>
    </xdr:pic>
    <xdr:clientData/>
  </xdr:twoCellAnchor>
  <xdr:twoCellAnchor>
    <xdr:from>
      <xdr:col>4</xdr:col>
      <xdr:colOff>561975</xdr:colOff>
      <xdr:row>1</xdr:row>
      <xdr:rowOff>111125</xdr:rowOff>
    </xdr:from>
    <xdr:to>
      <xdr:col>8</xdr:col>
      <xdr:colOff>431800</xdr:colOff>
      <xdr:row>7</xdr:row>
      <xdr:rowOff>114300</xdr:rowOff>
    </xdr:to>
    <xdr:sp macro="" textlink="">
      <xdr:nvSpPr>
        <xdr:cNvPr id="2" name="Text Box 4">
          <a:extLst>
            <a:ext uri="{FF2B5EF4-FFF2-40B4-BE49-F238E27FC236}">
              <a16:creationId xmlns:a16="http://schemas.microsoft.com/office/drawing/2014/main" id="{0C90CA56-49EA-3D44-A942-0C281C223C59}"/>
            </a:ext>
          </a:extLst>
        </xdr:cNvPr>
        <xdr:cNvSpPr txBox="1">
          <a:spLocks noChangeArrowheads="1"/>
        </xdr:cNvSpPr>
      </xdr:nvSpPr>
      <xdr:spPr bwMode="auto">
        <a:xfrm>
          <a:off x="4067175" y="276225"/>
          <a:ext cx="3375025" cy="99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800" b="0" i="0" u="none" strike="noStrike" baseline="0">
              <a:solidFill>
                <a:schemeClr val="tx1"/>
              </a:solidFill>
              <a:latin typeface="Arial"/>
              <a:cs typeface="Arial"/>
            </a:rPr>
            <a:t>Estadística de Huelgas y Cierres Patronales</a:t>
          </a:r>
        </a:p>
        <a:p>
          <a:pPr algn="l" rtl="0">
            <a:defRPr sz="1000"/>
          </a:pPr>
          <a:endParaRPr lang="ca-ES" sz="1400" b="0" i="0" u="none" strike="noStrike" baseline="0">
            <a:solidFill>
              <a:srgbClr val="999999"/>
            </a:solidFill>
            <a:latin typeface="Arial"/>
            <a:cs typeface="Arial"/>
          </a:endParaRPr>
        </a:p>
        <a:p>
          <a:pPr algn="l" rtl="0">
            <a:defRPr sz="1000"/>
          </a:pPr>
          <a:r>
            <a:rPr lang="ca-ES" sz="1400" b="0" i="0" u="none" strike="noStrike" baseline="0">
              <a:solidFill>
                <a:srgbClr val="999999"/>
              </a:solidFill>
              <a:latin typeface="Arial"/>
              <a:cs typeface="Arial"/>
            </a:rPr>
            <a:t>Datos anuales 2022</a:t>
          </a:r>
        </a:p>
      </xdr:txBody>
    </xdr:sp>
    <xdr:clientData/>
  </xdr:twoCellAnchor>
  <xdr:twoCellAnchor>
    <xdr:from>
      <xdr:col>0</xdr:col>
      <xdr:colOff>133350</xdr:colOff>
      <xdr:row>12</xdr:row>
      <xdr:rowOff>57150</xdr:rowOff>
    </xdr:from>
    <xdr:to>
      <xdr:col>3</xdr:col>
      <xdr:colOff>635000</xdr:colOff>
      <xdr:row>15</xdr:row>
      <xdr:rowOff>50800</xdr:rowOff>
    </xdr:to>
    <xdr:sp macro="" textlink="">
      <xdr:nvSpPr>
        <xdr:cNvPr id="3" name="Text Box 4">
          <a:extLst>
            <a:ext uri="{FF2B5EF4-FFF2-40B4-BE49-F238E27FC236}">
              <a16:creationId xmlns:a16="http://schemas.microsoft.com/office/drawing/2014/main" id="{56FB11D1-0AB8-704C-95FE-22CEF46CDF1A}"/>
            </a:ext>
          </a:extLst>
        </xdr:cNvPr>
        <xdr:cNvSpPr txBox="1">
          <a:spLocks noChangeArrowheads="1"/>
        </xdr:cNvSpPr>
      </xdr:nvSpPr>
      <xdr:spPr bwMode="auto">
        <a:xfrm>
          <a:off x="133350" y="2038350"/>
          <a:ext cx="31305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400" b="0" i="0" u="none" strike="noStrike" baseline="0">
              <a:solidFill>
                <a:srgbClr val="9C0621"/>
              </a:solidFill>
              <a:latin typeface="Arial"/>
              <a:cs typeface="Arial"/>
            </a:rPr>
            <a:t>Dirección General de Trabajo, Bienestar y Seguridad Laboral</a:t>
          </a:r>
        </a:p>
        <a:p>
          <a:pPr algn="l" rtl="0">
            <a:defRPr sz="1000"/>
          </a:pPr>
          <a:endParaRPr lang="ca-ES" sz="1800" b="0" i="0" u="none" strike="noStrike" baseline="0">
            <a:solidFill>
              <a:srgbClr val="4F8DC6"/>
            </a:solidFill>
            <a:latin typeface="Arial"/>
            <a:cs typeface="Arial"/>
          </a:endParaRPr>
        </a:p>
      </xdr:txBody>
    </xdr:sp>
    <xdr:clientData/>
  </xdr:twoCellAnchor>
  <xdr:twoCellAnchor>
    <xdr:from>
      <xdr:col>4</xdr:col>
      <xdr:colOff>571500</xdr:colOff>
      <xdr:row>11</xdr:row>
      <xdr:rowOff>104775</xdr:rowOff>
    </xdr:from>
    <xdr:to>
      <xdr:col>8</xdr:col>
      <xdr:colOff>447675</xdr:colOff>
      <xdr:row>11</xdr:row>
      <xdr:rowOff>104775</xdr:rowOff>
    </xdr:to>
    <xdr:sp macro="" textlink="">
      <xdr:nvSpPr>
        <xdr:cNvPr id="4" name="Straight Connector 1">
          <a:extLst>
            <a:ext uri="{FF2B5EF4-FFF2-40B4-BE49-F238E27FC236}">
              <a16:creationId xmlns:a16="http://schemas.microsoft.com/office/drawing/2014/main" id="{334C414E-C4B8-AC43-8B99-FED4720FC9D3}"/>
            </a:ext>
          </a:extLst>
        </xdr:cNvPr>
        <xdr:cNvSpPr>
          <a:spLocks noChangeShapeType="1"/>
        </xdr:cNvSpPr>
      </xdr:nvSpPr>
      <xdr:spPr bwMode="auto">
        <a:xfrm>
          <a:off x="4076700" y="1920875"/>
          <a:ext cx="33813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4</xdr:col>
      <xdr:colOff>584200</xdr:colOff>
      <xdr:row>12</xdr:row>
      <xdr:rowOff>38100</xdr:rowOff>
    </xdr:from>
    <xdr:to>
      <xdr:col>8</xdr:col>
      <xdr:colOff>50800</xdr:colOff>
      <xdr:row>13</xdr:row>
      <xdr:rowOff>104775</xdr:rowOff>
    </xdr:to>
    <xdr:sp macro="" textlink="">
      <xdr:nvSpPr>
        <xdr:cNvPr id="5" name="Text Box 4">
          <a:extLst>
            <a:ext uri="{FF2B5EF4-FFF2-40B4-BE49-F238E27FC236}">
              <a16:creationId xmlns:a16="http://schemas.microsoft.com/office/drawing/2014/main" id="{8524C708-0CF6-EA4B-99D1-D3CC7261CE64}"/>
            </a:ext>
          </a:extLst>
        </xdr:cNvPr>
        <xdr:cNvSpPr txBox="1">
          <a:spLocks noChangeArrowheads="1"/>
        </xdr:cNvSpPr>
      </xdr:nvSpPr>
      <xdr:spPr bwMode="auto">
        <a:xfrm>
          <a:off x="4089400" y="2019300"/>
          <a:ext cx="29718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000" b="0" i="0" u="none" strike="noStrike" baseline="0">
              <a:solidFill>
                <a:schemeClr val="bg1">
                  <a:lumMod val="50000"/>
                </a:schemeClr>
              </a:solidFill>
              <a:latin typeface="Arial"/>
              <a:cs typeface="Arial"/>
            </a:rPr>
            <a:t>Fecha actualización: 06/04/2023</a:t>
          </a:r>
        </a:p>
        <a:p>
          <a:pPr algn="l" rtl="0">
            <a:defRPr sz="1000"/>
          </a:pPr>
          <a:endParaRPr lang="ca-ES" sz="1200" b="0" i="0" u="none" strike="noStrike" baseline="0">
            <a:solidFill>
              <a:srgbClr val="999999"/>
            </a:solidFill>
            <a:latin typeface="Arial"/>
            <a:cs typeface="Arial"/>
          </a:endParaRPr>
        </a:p>
      </xdr:txBody>
    </xdr:sp>
    <xdr:clientData/>
  </xdr:twoCellAnchor>
  <xdr:twoCellAnchor>
    <xdr:from>
      <xdr:col>0</xdr:col>
      <xdr:colOff>133351</xdr:colOff>
      <xdr:row>15</xdr:row>
      <xdr:rowOff>79375</xdr:rowOff>
    </xdr:from>
    <xdr:to>
      <xdr:col>3</xdr:col>
      <xdr:colOff>393701</xdr:colOff>
      <xdr:row>16</xdr:row>
      <xdr:rowOff>63500</xdr:rowOff>
    </xdr:to>
    <xdr:sp macro="" textlink="">
      <xdr:nvSpPr>
        <xdr:cNvPr id="6" name="Text Box 4">
          <a:extLst>
            <a:ext uri="{FF2B5EF4-FFF2-40B4-BE49-F238E27FC236}">
              <a16:creationId xmlns:a16="http://schemas.microsoft.com/office/drawing/2014/main" id="{5DF94428-2CE8-9041-887E-A247AD25E950}"/>
            </a:ext>
          </a:extLst>
        </xdr:cNvPr>
        <xdr:cNvSpPr txBox="1">
          <a:spLocks noChangeArrowheads="1"/>
        </xdr:cNvSpPr>
      </xdr:nvSpPr>
      <xdr:spPr bwMode="auto">
        <a:xfrm>
          <a:off x="133351" y="2555875"/>
          <a:ext cx="288925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000" b="0" i="0" u="none" strike="noStrike" baseline="0">
              <a:solidFill>
                <a:schemeClr val="tx1"/>
              </a:solidFill>
              <a:latin typeface="Arial"/>
              <a:cs typeface="Arial"/>
            </a:rPr>
            <a:t>Subdirección General de Relaciones Laborales</a:t>
          </a:r>
        </a:p>
        <a:p>
          <a:pPr algn="l" rtl="0">
            <a:defRPr sz="1000"/>
          </a:pPr>
          <a:endParaRPr lang="ca-ES" sz="1200" b="0" i="0" u="none" strike="noStrike" baseline="0">
            <a:solidFill>
              <a:srgbClr val="999999"/>
            </a:solidFill>
            <a:latin typeface="Arial"/>
            <a:cs typeface="Arial"/>
          </a:endParaRPr>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7" name="Straight Connector 1">
          <a:extLst>
            <a:ext uri="{FF2B5EF4-FFF2-40B4-BE49-F238E27FC236}">
              <a16:creationId xmlns:a16="http://schemas.microsoft.com/office/drawing/2014/main" id="{CAA9DA11-906C-2947-9FFA-487536E0A59D}"/>
            </a:ext>
          </a:extLst>
        </xdr:cNvPr>
        <xdr:cNvSpPr>
          <a:spLocks noChangeShapeType="1"/>
        </xdr:cNvSpPr>
      </xdr:nvSpPr>
      <xdr:spPr bwMode="auto">
        <a:xfrm>
          <a:off x="19050" y="1920875"/>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9" name="Straight Connector 1">
          <a:extLst>
            <a:ext uri="{FF2B5EF4-FFF2-40B4-BE49-F238E27FC236}">
              <a16:creationId xmlns:a16="http://schemas.microsoft.com/office/drawing/2014/main" id="{C2FC90C5-F9AF-1441-AD33-B15A10DD2C26}"/>
            </a:ext>
          </a:extLst>
        </xdr:cNvPr>
        <xdr:cNvSpPr>
          <a:spLocks noChangeShapeType="1"/>
        </xdr:cNvSpPr>
      </xdr:nvSpPr>
      <xdr:spPr bwMode="auto">
        <a:xfrm>
          <a:off x="19050" y="1920875"/>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10" name="Straight Connector 1">
          <a:extLst>
            <a:ext uri="{FF2B5EF4-FFF2-40B4-BE49-F238E27FC236}">
              <a16:creationId xmlns:a16="http://schemas.microsoft.com/office/drawing/2014/main" id="{2D8AAA6A-46C1-7447-9C0E-8861AF8BDE2F}"/>
            </a:ext>
          </a:extLst>
        </xdr:cNvPr>
        <xdr:cNvSpPr>
          <a:spLocks noChangeShapeType="1"/>
        </xdr:cNvSpPr>
      </xdr:nvSpPr>
      <xdr:spPr bwMode="auto">
        <a:xfrm>
          <a:off x="19050" y="1920875"/>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11" name="Straight Connector 1">
          <a:extLst>
            <a:ext uri="{FF2B5EF4-FFF2-40B4-BE49-F238E27FC236}">
              <a16:creationId xmlns:a16="http://schemas.microsoft.com/office/drawing/2014/main" id="{1940B847-5FD7-244E-8FE4-4FA03DAAB294}"/>
            </a:ext>
          </a:extLst>
        </xdr:cNvPr>
        <xdr:cNvSpPr>
          <a:spLocks noChangeShapeType="1"/>
        </xdr:cNvSpPr>
      </xdr:nvSpPr>
      <xdr:spPr bwMode="auto">
        <a:xfrm>
          <a:off x="19050" y="1920875"/>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editAs="oneCell">
    <xdr:from>
      <xdr:col>13</xdr:col>
      <xdr:colOff>0</xdr:colOff>
      <xdr:row>26</xdr:row>
      <xdr:rowOff>0</xdr:rowOff>
    </xdr:from>
    <xdr:to>
      <xdr:col>13</xdr:col>
      <xdr:colOff>304800</xdr:colOff>
      <xdr:row>27</xdr:row>
      <xdr:rowOff>101600</xdr:rowOff>
    </xdr:to>
    <xdr:sp macro="" textlink="">
      <xdr:nvSpPr>
        <xdr:cNvPr id="2049" name="AutoShape 1">
          <a:extLst>
            <a:ext uri="{FF2B5EF4-FFF2-40B4-BE49-F238E27FC236}">
              <a16:creationId xmlns:a16="http://schemas.microsoft.com/office/drawing/2014/main" id="{C29D699A-BA98-0A77-B68F-5CA9F350D268}"/>
            </a:ext>
          </a:extLst>
        </xdr:cNvPr>
        <xdr:cNvSpPr>
          <a:spLocks noChangeAspect="1" noChangeArrowheads="1"/>
        </xdr:cNvSpPr>
      </xdr:nvSpPr>
      <xdr:spPr bwMode="auto">
        <a:xfrm>
          <a:off x="10375900" y="429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2</xdr:col>
      <xdr:colOff>244020</xdr:colOff>
      <xdr:row>7</xdr:row>
      <xdr:rowOff>25400</xdr:rowOff>
    </xdr:to>
    <xdr:pic>
      <xdr:nvPicPr>
        <xdr:cNvPr id="22" name="Imagen 21">
          <a:extLst>
            <a:ext uri="{FF2B5EF4-FFF2-40B4-BE49-F238E27FC236}">
              <a16:creationId xmlns:a16="http://schemas.microsoft.com/office/drawing/2014/main" id="{8CA2593F-8910-989F-5850-701AC273E725}"/>
            </a:ext>
          </a:extLst>
        </xdr:cNvPr>
        <xdr:cNvPicPr>
          <a:picLocks noChangeAspect="1"/>
        </xdr:cNvPicPr>
      </xdr:nvPicPr>
      <xdr:blipFill>
        <a:blip xmlns:r="http://schemas.openxmlformats.org/officeDocument/2006/relationships" r:embed="rId2"/>
        <a:stretch>
          <a:fillRect/>
        </a:stretch>
      </xdr:blipFill>
      <xdr:spPr>
        <a:xfrm>
          <a:off x="0" y="0"/>
          <a:ext cx="1996620" cy="1181100"/>
        </a:xfrm>
        <a:prstGeom prst="rect">
          <a:avLst/>
        </a:prstGeom>
      </xdr:spPr>
    </xdr:pic>
    <xdr:clientData/>
  </xdr:twoCellAnchor>
  <xdr:twoCellAnchor>
    <xdr:from>
      <xdr:col>4</xdr:col>
      <xdr:colOff>619126</xdr:colOff>
      <xdr:row>49</xdr:row>
      <xdr:rowOff>0</xdr:rowOff>
    </xdr:from>
    <xdr:to>
      <xdr:col>8</xdr:col>
      <xdr:colOff>257176</xdr:colOff>
      <xdr:row>60</xdr:row>
      <xdr:rowOff>142874</xdr:rowOff>
    </xdr:to>
    <xdr:sp macro="" textlink="">
      <xdr:nvSpPr>
        <xdr:cNvPr id="23" name="CuadroTexto 22">
          <a:extLst>
            <a:ext uri="{FF2B5EF4-FFF2-40B4-BE49-F238E27FC236}">
              <a16:creationId xmlns:a16="http://schemas.microsoft.com/office/drawing/2014/main" id="{D32F8887-28B5-7EF3-0889-AFDFDF860C05}"/>
            </a:ext>
          </a:extLst>
        </xdr:cNvPr>
        <xdr:cNvSpPr txBox="1"/>
      </xdr:nvSpPr>
      <xdr:spPr>
        <a:xfrm>
          <a:off x="4124326" y="7972425"/>
          <a:ext cx="3143250" cy="2019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900"/>
            <a:t>La </a:t>
          </a:r>
          <a:r>
            <a:rPr lang="es-ES_tradnl" sz="900">
              <a:solidFill>
                <a:srgbClr val="941100"/>
              </a:solidFill>
            </a:rPr>
            <a:t>Dirección General de Trabajo, Bienestar y Seguridad Laboral</a:t>
          </a:r>
          <a:r>
            <a:rPr lang="es-ES_tradnl" sz="900"/>
            <a:t> ejerce las funciones establecidas en el artículo 70 de la Ley del Consell, en materia de trabajo, conciliación laboral, inspección de trabajo, seguridad laboral y relaciones laborales.</a:t>
          </a:r>
        </a:p>
        <a:p>
          <a:endParaRPr lang="es-ES_tradnl" sz="900"/>
        </a:p>
        <a:p>
          <a:r>
            <a:rPr lang="es-ES_tradnl" sz="900"/>
            <a:t>Contacto:</a:t>
          </a:r>
          <a:r>
            <a:rPr lang="es-ES_tradnl" sz="900" baseline="0"/>
            <a:t> </a:t>
          </a:r>
          <a:r>
            <a:rPr lang="es-ES_tradnl" sz="900"/>
            <a:t>C/</a:t>
          </a:r>
          <a:r>
            <a:rPr lang="es-ES_tradnl" sz="900" baseline="0"/>
            <a:t> Navarro Reverter, 2 · 46004 València</a:t>
          </a:r>
        </a:p>
        <a:p>
          <a:r>
            <a:rPr lang="es-ES_tradnl" sz="900" baseline="0"/>
            <a:t>012 · 963 866 000</a:t>
          </a:r>
        </a:p>
        <a:p>
          <a:pPr marL="0" marR="0" lvl="0" indent="0" algn="l" defTabSz="914400" rtl="0" eaLnBrk="1" fontAlgn="auto" latinLnBrk="0" hangingPunct="1">
            <a:lnSpc>
              <a:spcPct val="100000"/>
            </a:lnSpc>
            <a:spcBef>
              <a:spcPts val="0"/>
            </a:spcBef>
            <a:spcAft>
              <a:spcPts val="0"/>
            </a:spcAft>
            <a:buClrTx/>
            <a:buSzTx/>
            <a:buFontTx/>
            <a:buNone/>
            <a:tabLst/>
            <a:defRPr/>
          </a:pPr>
          <a:r>
            <a:rPr lang="es-ES_tradnl" sz="900" u="sng">
              <a:solidFill>
                <a:srgbClr val="0070C0"/>
              </a:solidFill>
            </a:rPr>
            <a:t>https://cindi.gva.es/es/web/dg-trabajo</a:t>
          </a:r>
        </a:p>
        <a:p>
          <a:endParaRPr lang="es-ES" sz="900"/>
        </a:p>
        <a:p>
          <a:r>
            <a:rPr lang="es-ES" sz="900"/>
            <a:t>Esta documentación puede ser utilizada y reproducida en parte o en su integridad citando necesariamente la fuente.</a:t>
          </a:r>
          <a:endParaRPr lang="es-ES_tradnl" sz="900" baseline="0"/>
        </a:p>
        <a:p>
          <a:endParaRPr lang="es-ES_tradnl" sz="1100" baseline="0"/>
        </a:p>
        <a:p>
          <a:endParaRPr lang="es-ES_tradnl" sz="1100" baseline="0"/>
        </a:p>
        <a:p>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0</xdr:row>
      <xdr:rowOff>0</xdr:rowOff>
    </xdr:from>
    <xdr:to>
      <xdr:col>8</xdr:col>
      <xdr:colOff>9525</xdr:colOff>
      <xdr:row>49</xdr:row>
      <xdr:rowOff>190500</xdr:rowOff>
    </xdr:to>
    <xdr:sp macro="" textlink="">
      <xdr:nvSpPr>
        <xdr:cNvPr id="2" name="CuadroTexto 1">
          <a:extLst>
            <a:ext uri="{FF2B5EF4-FFF2-40B4-BE49-F238E27FC236}">
              <a16:creationId xmlns:a16="http://schemas.microsoft.com/office/drawing/2014/main" id="{44899FD7-B75D-16E9-FBB1-7F71638A9EBF}"/>
            </a:ext>
          </a:extLst>
        </xdr:cNvPr>
        <xdr:cNvSpPr txBox="1"/>
      </xdr:nvSpPr>
      <xdr:spPr>
        <a:xfrm>
          <a:off x="9526" y="0"/>
          <a:ext cx="6705599" cy="9991725"/>
        </a:xfrm>
        <a:prstGeom prst="rect">
          <a:avLst/>
        </a:prstGeom>
        <a:solidFill>
          <a:srgbClr val="FAF7F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rgbClr val="941100"/>
              </a:solidFill>
              <a:latin typeface="+mn-lt"/>
            </a:rPr>
            <a:t>Fuentes</a:t>
          </a:r>
          <a:r>
            <a:rPr lang="es-ES" sz="1100" b="1" baseline="0">
              <a:solidFill>
                <a:srgbClr val="941100"/>
              </a:solidFill>
              <a:latin typeface="+mn-lt"/>
            </a:rPr>
            <a:t> y n</a:t>
          </a:r>
          <a:r>
            <a:rPr lang="es-ES" sz="1100" b="1">
              <a:solidFill>
                <a:srgbClr val="941100"/>
              </a:solidFill>
              <a:latin typeface="+mn-lt"/>
            </a:rPr>
            <a:t>otas explicativas</a:t>
          </a:r>
        </a:p>
        <a:p>
          <a:endParaRPr lang="es-ES" sz="1100">
            <a:latin typeface="+mn-lt"/>
          </a:endParaRP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La </a:t>
          </a:r>
          <a:r>
            <a:rPr lang="es-ES" sz="1100" b="1">
              <a:effectLst/>
              <a:latin typeface="+mn-lt"/>
              <a:ea typeface="Calibri" panose="020F0502020204030204" pitchFamily="34" charset="0"/>
              <a:cs typeface="Times New Roman" panose="02020603050405020304" pitchFamily="18" charset="0"/>
            </a:rPr>
            <a:t>Estadística de huelgas y</a:t>
          </a:r>
          <a:r>
            <a:rPr lang="es-ES" sz="1100" b="1" baseline="0">
              <a:effectLst/>
              <a:latin typeface="+mn-lt"/>
              <a:ea typeface="Calibri" panose="020F0502020204030204" pitchFamily="34" charset="0"/>
              <a:cs typeface="Times New Roman" panose="02020603050405020304" pitchFamily="18" charset="0"/>
            </a:rPr>
            <a:t> cierres patronales </a:t>
          </a:r>
          <a:r>
            <a:rPr lang="es-ES" sz="1100">
              <a:effectLst/>
              <a:latin typeface="+mn-lt"/>
              <a:ea typeface="Calibri" panose="020F0502020204030204" pitchFamily="34" charset="0"/>
              <a:cs typeface="Times New Roman" panose="02020603050405020304" pitchFamily="18" charset="0"/>
            </a:rPr>
            <a:t>tiene por objeto proporcionar información sobre las  huelgas y cierres</a:t>
          </a:r>
          <a:r>
            <a:rPr lang="es-ES" sz="1100" baseline="0">
              <a:effectLst/>
              <a:latin typeface="+mn-lt"/>
              <a:ea typeface="Calibri" panose="020F0502020204030204" pitchFamily="34" charset="0"/>
              <a:cs typeface="Times New Roman" panose="02020603050405020304" pitchFamily="18" charset="0"/>
            </a:rPr>
            <a:t> patronales que han tenido lugar en la Comunitat Valenciana durante el periodo de referencia.</a:t>
          </a:r>
        </a:p>
        <a:p>
          <a:pPr algn="just">
            <a:lnSpc>
              <a:spcPct val="107000"/>
            </a:lnSpc>
            <a:spcAft>
              <a:spcPts val="800"/>
            </a:spcAft>
          </a:pPr>
          <a:r>
            <a:rPr lang="es-ES"/>
            <a:t>La </a:t>
          </a:r>
          <a:r>
            <a:rPr lang="es-ES" b="1"/>
            <a:t>fuente de información </a:t>
          </a:r>
          <a:r>
            <a:rPr lang="es-ES"/>
            <a:t>son los cuestionarios estadísticos que cumplimentan, para cada una de las huelgas o cierres empresariales, las autoridades laborales provinciales y la Dirección General de Trabajo, Bienestar y Seguridad Laboral de la Conselleria de Economía</a:t>
          </a:r>
          <a:r>
            <a:rPr lang="es-ES" baseline="0"/>
            <a:t> Sostenible, Sectores Productivos, Comercio y Trabajo (huelgas autonómicas)</a:t>
          </a:r>
          <a:r>
            <a:rPr lang="es-ES"/>
            <a:t>, y la Dirección General de Trabajo del Ministerio de Trabajo y Economía Social</a:t>
          </a:r>
          <a:r>
            <a:rPr lang="es-ES" baseline="0"/>
            <a:t> (huelgas nacionales con incidencia en la Comunitat Valenciana).</a:t>
          </a:r>
          <a:endParaRPr lang="es-ES"/>
        </a:p>
        <a:p>
          <a:pPr algn="just">
            <a:lnSpc>
              <a:spcPct val="107000"/>
            </a:lnSpc>
            <a:spcAft>
              <a:spcPts val="800"/>
            </a:spcAft>
          </a:pPr>
          <a:r>
            <a:rPr lang="es-ES"/>
            <a:t>Puesto que no existe obligación formal, por parte de las empresas, de comunicar a la autoridad laboral el número de trabajadores participantes en las huelgas, las autoridades laborales provinciales consiguen dicha información a través de algunas de las siguientes fuentes: consulta directa a las empresas, consulta a las organizaciones patronales y sindicales, o bien, haciendo seguimiento de las huelgas mediante encuestas.</a:t>
          </a:r>
          <a:endParaRPr lang="es-ES" sz="110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La información ofrecida se refiere a todas las huelgas y cierres patronales de los que se ha tenido conocimiento, exista o no constancia administrativa previa de su convocatoria, excepto las siguientes:</a:t>
          </a: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 Las que no implican jornadas no trabajadas, como las llamadas huelgas de celo.</a:t>
          </a: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 Las de duración inferior a una hora, salvo que las interrupciones laborales (sean en días alternos o continuados) supongan una acumulación de tiempo superior a una hora.</a:t>
          </a: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 Las que se refieren a actividades convencionalmente no productivas: huelgas de estudiantes, de consumidores, etc.</a:t>
          </a: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 Las que afectan a colectivos sin derecho a huelga: personal militar y de las Fuerzas y Cuerpos de Seguridad del Estado. </a:t>
          </a: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Por </a:t>
          </a:r>
          <a:r>
            <a:rPr lang="es-ES" sz="1100" b="1">
              <a:effectLst/>
              <a:latin typeface="+mn-lt"/>
              <a:ea typeface="Calibri" panose="020F0502020204030204" pitchFamily="34" charset="0"/>
              <a:cs typeface="Times New Roman" panose="02020603050405020304" pitchFamily="18" charset="0"/>
            </a:rPr>
            <a:t>trabajadores participantes </a:t>
          </a:r>
          <a:r>
            <a:rPr lang="es-ES" sz="1100">
              <a:effectLst/>
              <a:latin typeface="+mn-lt"/>
              <a:ea typeface="Calibri" panose="020F0502020204030204" pitchFamily="34" charset="0"/>
              <a:cs typeface="Times New Roman" panose="02020603050405020304" pitchFamily="18" charset="0"/>
            </a:rPr>
            <a:t>se entiende el número de trabajadores de los centros implicados en la huelga que realmente participan en la misma, suspendiendo su trabajo durante todo el tiempo de duración del conflicto o en una parte del mismo. </a:t>
          </a: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El número </a:t>
          </a:r>
          <a:r>
            <a:rPr lang="es-ES" sz="1100" b="0">
              <a:effectLst/>
              <a:latin typeface="+mn-lt"/>
              <a:ea typeface="Calibri" panose="020F0502020204030204" pitchFamily="34" charset="0"/>
              <a:cs typeface="Times New Roman" panose="02020603050405020304" pitchFamily="18" charset="0"/>
            </a:rPr>
            <a:t>de</a:t>
          </a:r>
          <a:r>
            <a:rPr lang="es-ES" sz="1100" b="1">
              <a:effectLst/>
              <a:latin typeface="+mn-lt"/>
              <a:ea typeface="Calibri" panose="020F0502020204030204" pitchFamily="34" charset="0"/>
              <a:cs typeface="Times New Roman" panose="02020603050405020304" pitchFamily="18" charset="0"/>
            </a:rPr>
            <a:t> jornadas no trabajadas </a:t>
          </a:r>
          <a:r>
            <a:rPr lang="es-ES" sz="1100">
              <a:effectLst/>
              <a:latin typeface="+mn-lt"/>
              <a:ea typeface="Calibri" panose="020F0502020204030204" pitchFamily="34" charset="0"/>
              <a:cs typeface="Times New Roman" panose="02020603050405020304" pitchFamily="18" charset="0"/>
            </a:rPr>
            <a:t>se obtiene, en los conflictos de días completos y con participación constante, multiplicando el número de trabajadores participantes por el número de días laborables de duración del conflicto; en los otros casos, en los que la participación no es constante y/o la interrupción del trabajo no afecta a la jornada completa, entendiendo por jornada completa la jornada laboral normal que realiza un trabajador sin tener en cuenta las horas extraordinarias, el cálculo de las jornadas no trabajadas en cada huelga se obtiene multiplicando el número efectivo de participantes en cada uno de los días por la parte de jornada no trabajada en cada día y sumando este resultado para todos los días de duración. Estos casos pueden dar lugar a que el número de trabajadores participantes sea mayor al número de jornadas no trabajadas.</a:t>
          </a:r>
        </a:p>
        <a:p>
          <a:pPr algn="just">
            <a:lnSpc>
              <a:spcPct val="107000"/>
            </a:lnSpc>
            <a:spcAft>
              <a:spcPts val="800"/>
            </a:spcAft>
          </a:pPr>
          <a:r>
            <a:rPr lang="es-ES" b="1"/>
            <a:t>Ámbito territorial</a:t>
          </a:r>
          <a:r>
            <a:rPr lang="es-ES"/>
            <a:t>: municipal, comarcal, provincial, autonómico (cuando afecte exclusivamente a un territorio superior al de la provincia, pero sin rebasar el de la correspondiente Comunidad Autónoma) y nacional cuando afecte a centros de trabajo ubicados en el territorio de al menos dos comunidades autónomas distintas.</a:t>
          </a:r>
        </a:p>
        <a:p>
          <a:pPr algn="just">
            <a:lnSpc>
              <a:spcPct val="107000"/>
            </a:lnSpc>
            <a:spcAft>
              <a:spcPts val="800"/>
            </a:spcAft>
          </a:pPr>
          <a:r>
            <a:rPr lang="es-ES"/>
            <a:t>El criterio de </a:t>
          </a:r>
          <a:r>
            <a:rPr lang="es-ES" b="1"/>
            <a:t>repercusión territorial </a:t>
          </a:r>
          <a:r>
            <a:rPr lang="es-ES"/>
            <a:t>se refiere a que a cada provincia se le asignan, además de los resultados de las huelgas cuyo ámbito territorial haya sido dicha provincia, la repercusión que en la misma hayan tenido las huelgas de su comunidad autónoma y nacionales.</a:t>
          </a:r>
        </a:p>
        <a:p>
          <a:pPr algn="just">
            <a:lnSpc>
              <a:spcPct val="107000"/>
            </a:lnSpc>
            <a:spcAft>
              <a:spcPts val="800"/>
            </a:spcAft>
          </a:pPr>
          <a:r>
            <a:rPr lang="es-ES"/>
            <a:t>Se entiende por </a:t>
          </a:r>
          <a:r>
            <a:rPr lang="es-ES" b="1"/>
            <a:t>centros de trabajo y plantilla convocados</a:t>
          </a:r>
          <a:r>
            <a:rPr lang="es-ES"/>
            <a:t>, aquellos centros y sus respectivas plantillas que pertenecen al ámbito de convocatoria de la huelga, pudiendo participar o no en la misma.</a:t>
          </a:r>
        </a:p>
        <a:p>
          <a:pPr algn="just">
            <a:lnSpc>
              <a:spcPct val="107000"/>
            </a:lnSpc>
            <a:spcAft>
              <a:spcPts val="800"/>
            </a:spcAft>
          </a:pPr>
          <a:r>
            <a:rPr lang="es-ES"/>
            <a:t>Los </a:t>
          </a:r>
          <a:r>
            <a:rPr lang="es-ES" b="1"/>
            <a:t>días de duración </a:t>
          </a:r>
          <a:r>
            <a:rPr lang="es-ES"/>
            <a:t>de la huelga se obtienen</a:t>
          </a:r>
          <a:r>
            <a:rPr lang="es-ES" baseline="0"/>
            <a:t> </a:t>
          </a:r>
          <a:r>
            <a:rPr lang="es-ES"/>
            <a:t>sumando el número de días laborables que la misma ha sido efectiva durante</a:t>
          </a:r>
          <a:r>
            <a:rPr lang="es-ES" baseline="0"/>
            <a:t> el periodo de referencia.</a:t>
          </a:r>
          <a:endParaRPr lang="es-ES"/>
        </a:p>
        <a:p>
          <a:pPr algn="just">
            <a:lnSpc>
              <a:spcPct val="107000"/>
            </a:lnSpc>
            <a:spcAft>
              <a:spcPts val="800"/>
            </a:spcAft>
          </a:pPr>
          <a:r>
            <a:rPr lang="es-ES"/>
            <a:t>Se contabilizan como </a:t>
          </a:r>
          <a:r>
            <a:rPr lang="es-ES" b="1"/>
            <a:t>centros de trabajo implicados y sus correspondientes plantillas</a:t>
          </a:r>
          <a:r>
            <a:rPr lang="es-ES"/>
            <a:t>, el número de centros que han secundado la convocatoria de huelga y el número de trabajadores de esos centros, con independencia de la intensidad y duración con que se haya desarrollado la huelga en cada uno de ellos. </a:t>
          </a:r>
          <a:endParaRPr lang="es-ES" sz="1100">
            <a:effectLst/>
            <a:latin typeface="+mn-lt"/>
            <a:ea typeface="Calibri" panose="020F0502020204030204" pitchFamily="34" charset="0"/>
            <a:cs typeface="Times New Roman" panose="02020603050405020304" pitchFamily="18" charset="0"/>
          </a:endParaRP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EFC0-7A12-D54F-9264-E48502398993}">
  <sheetPr>
    <pageSetUpPr fitToPage="1"/>
  </sheetPr>
  <dimension ref="A10:N52"/>
  <sheetViews>
    <sheetView showGridLines="0" tabSelected="1" zoomScale="75" zoomScaleNormal="75" workbookViewId="0">
      <selection activeCell="M9" sqref="M9"/>
    </sheetView>
  </sheetViews>
  <sheetFormatPr baseColWidth="10" defaultColWidth="11.5" defaultRowHeight="12.75" x14ac:dyDescent="0.2"/>
  <cols>
    <col min="1" max="8" width="11.5" style="5"/>
    <col min="9" max="9" width="7.5" style="5" customWidth="1"/>
    <col min="10" max="255" width="9.125" style="5" customWidth="1"/>
    <col min="256" max="263" width="11.5" style="5"/>
    <col min="264" max="264" width="7.5" style="5" customWidth="1"/>
    <col min="265" max="265" width="13.375" style="5" bestFit="1" customWidth="1"/>
    <col min="266" max="511" width="9.125" style="5" customWidth="1"/>
    <col min="512" max="519" width="11.5" style="5"/>
    <col min="520" max="520" width="7.5" style="5" customWidth="1"/>
    <col min="521" max="521" width="13.375" style="5" bestFit="1" customWidth="1"/>
    <col min="522" max="767" width="9.125" style="5" customWidth="1"/>
    <col min="768" max="775" width="11.5" style="5"/>
    <col min="776" max="776" width="7.5" style="5" customWidth="1"/>
    <col min="777" max="777" width="13.375" style="5" bestFit="1" customWidth="1"/>
    <col min="778" max="1023" width="9.125" style="5" customWidth="1"/>
    <col min="1024" max="1031" width="11.5" style="5"/>
    <col min="1032" max="1032" width="7.5" style="5" customWidth="1"/>
    <col min="1033" max="1033" width="13.375" style="5" bestFit="1" customWidth="1"/>
    <col min="1034" max="1279" width="9.125" style="5" customWidth="1"/>
    <col min="1280" max="1287" width="11.5" style="5"/>
    <col min="1288" max="1288" width="7.5" style="5" customWidth="1"/>
    <col min="1289" max="1289" width="13.375" style="5" bestFit="1" customWidth="1"/>
    <col min="1290" max="1535" width="9.125" style="5" customWidth="1"/>
    <col min="1536" max="1543" width="11.5" style="5"/>
    <col min="1544" max="1544" width="7.5" style="5" customWidth="1"/>
    <col min="1545" max="1545" width="13.375" style="5" bestFit="1" customWidth="1"/>
    <col min="1546" max="1791" width="9.125" style="5" customWidth="1"/>
    <col min="1792" max="1799" width="11.5" style="5"/>
    <col min="1800" max="1800" width="7.5" style="5" customWidth="1"/>
    <col min="1801" max="1801" width="13.375" style="5" bestFit="1" customWidth="1"/>
    <col min="1802" max="2047" width="9.125" style="5" customWidth="1"/>
    <col min="2048" max="2055" width="11.5" style="5"/>
    <col min="2056" max="2056" width="7.5" style="5" customWidth="1"/>
    <col min="2057" max="2057" width="13.375" style="5" bestFit="1" customWidth="1"/>
    <col min="2058" max="2303" width="9.125" style="5" customWidth="1"/>
    <col min="2304" max="2311" width="11.5" style="5"/>
    <col min="2312" max="2312" width="7.5" style="5" customWidth="1"/>
    <col min="2313" max="2313" width="13.375" style="5" bestFit="1" customWidth="1"/>
    <col min="2314" max="2559" width="9.125" style="5" customWidth="1"/>
    <col min="2560" max="2567" width="11.5" style="5"/>
    <col min="2568" max="2568" width="7.5" style="5" customWidth="1"/>
    <col min="2569" max="2569" width="13.375" style="5" bestFit="1" customWidth="1"/>
    <col min="2570" max="2815" width="9.125" style="5" customWidth="1"/>
    <col min="2816" max="2823" width="11.5" style="5"/>
    <col min="2824" max="2824" width="7.5" style="5" customWidth="1"/>
    <col min="2825" max="2825" width="13.375" style="5" bestFit="1" customWidth="1"/>
    <col min="2826" max="3071" width="9.125" style="5" customWidth="1"/>
    <col min="3072" max="3079" width="11.5" style="5"/>
    <col min="3080" max="3080" width="7.5" style="5" customWidth="1"/>
    <col min="3081" max="3081" width="13.375" style="5" bestFit="1" customWidth="1"/>
    <col min="3082" max="3327" width="9.125" style="5" customWidth="1"/>
    <col min="3328" max="3335" width="11.5" style="5"/>
    <col min="3336" max="3336" width="7.5" style="5" customWidth="1"/>
    <col min="3337" max="3337" width="13.375" style="5" bestFit="1" customWidth="1"/>
    <col min="3338" max="3583" width="9.125" style="5" customWidth="1"/>
    <col min="3584" max="3591" width="11.5" style="5"/>
    <col min="3592" max="3592" width="7.5" style="5" customWidth="1"/>
    <col min="3593" max="3593" width="13.375" style="5" bestFit="1" customWidth="1"/>
    <col min="3594" max="3839" width="9.125" style="5" customWidth="1"/>
    <col min="3840" max="3847" width="11.5" style="5"/>
    <col min="3848" max="3848" width="7.5" style="5" customWidth="1"/>
    <col min="3849" max="3849" width="13.375" style="5" bestFit="1" customWidth="1"/>
    <col min="3850" max="4095" width="9.125" style="5" customWidth="1"/>
    <col min="4096" max="4103" width="11.5" style="5"/>
    <col min="4104" max="4104" width="7.5" style="5" customWidth="1"/>
    <col min="4105" max="4105" width="13.375" style="5" bestFit="1" customWidth="1"/>
    <col min="4106" max="4351" width="9.125" style="5" customWidth="1"/>
    <col min="4352" max="4359" width="11.5" style="5"/>
    <col min="4360" max="4360" width="7.5" style="5" customWidth="1"/>
    <col min="4361" max="4361" width="13.375" style="5" bestFit="1" customWidth="1"/>
    <col min="4362" max="4607" width="9.125" style="5" customWidth="1"/>
    <col min="4608" max="4615" width="11.5" style="5"/>
    <col min="4616" max="4616" width="7.5" style="5" customWidth="1"/>
    <col min="4617" max="4617" width="13.375" style="5" bestFit="1" customWidth="1"/>
    <col min="4618" max="4863" width="9.125" style="5" customWidth="1"/>
    <col min="4864" max="4871" width="11.5" style="5"/>
    <col min="4872" max="4872" width="7.5" style="5" customWidth="1"/>
    <col min="4873" max="4873" width="13.375" style="5" bestFit="1" customWidth="1"/>
    <col min="4874" max="5119" width="9.125" style="5" customWidth="1"/>
    <col min="5120" max="5127" width="11.5" style="5"/>
    <col min="5128" max="5128" width="7.5" style="5" customWidth="1"/>
    <col min="5129" max="5129" width="13.375" style="5" bestFit="1" customWidth="1"/>
    <col min="5130" max="5375" width="9.125" style="5" customWidth="1"/>
    <col min="5376" max="5383" width="11.5" style="5"/>
    <col min="5384" max="5384" width="7.5" style="5" customWidth="1"/>
    <col min="5385" max="5385" width="13.375" style="5" bestFit="1" customWidth="1"/>
    <col min="5386" max="5631" width="9.125" style="5" customWidth="1"/>
    <col min="5632" max="5639" width="11.5" style="5"/>
    <col min="5640" max="5640" width="7.5" style="5" customWidth="1"/>
    <col min="5641" max="5641" width="13.375" style="5" bestFit="1" customWidth="1"/>
    <col min="5642" max="5887" width="9.125" style="5" customWidth="1"/>
    <col min="5888" max="5895" width="11.5" style="5"/>
    <col min="5896" max="5896" width="7.5" style="5" customWidth="1"/>
    <col min="5897" max="5897" width="13.375" style="5" bestFit="1" customWidth="1"/>
    <col min="5898" max="6143" width="9.125" style="5" customWidth="1"/>
    <col min="6144" max="6151" width="11.5" style="5"/>
    <col min="6152" max="6152" width="7.5" style="5" customWidth="1"/>
    <col min="6153" max="6153" width="13.375" style="5" bestFit="1" customWidth="1"/>
    <col min="6154" max="6399" width="9.125" style="5" customWidth="1"/>
    <col min="6400" max="6407" width="11.5" style="5"/>
    <col min="6408" max="6408" width="7.5" style="5" customWidth="1"/>
    <col min="6409" max="6409" width="13.375" style="5" bestFit="1" customWidth="1"/>
    <col min="6410" max="6655" width="9.125" style="5" customWidth="1"/>
    <col min="6656" max="6663" width="11.5" style="5"/>
    <col min="6664" max="6664" width="7.5" style="5" customWidth="1"/>
    <col min="6665" max="6665" width="13.375" style="5" bestFit="1" customWidth="1"/>
    <col min="6666" max="6911" width="9.125" style="5" customWidth="1"/>
    <col min="6912" max="6919" width="11.5" style="5"/>
    <col min="6920" max="6920" width="7.5" style="5" customWidth="1"/>
    <col min="6921" max="6921" width="13.375" style="5" bestFit="1" customWidth="1"/>
    <col min="6922" max="7167" width="9.125" style="5" customWidth="1"/>
    <col min="7168" max="7175" width="11.5" style="5"/>
    <col min="7176" max="7176" width="7.5" style="5" customWidth="1"/>
    <col min="7177" max="7177" width="13.375" style="5" bestFit="1" customWidth="1"/>
    <col min="7178" max="7423" width="9.125" style="5" customWidth="1"/>
    <col min="7424" max="7431" width="11.5" style="5"/>
    <col min="7432" max="7432" width="7.5" style="5" customWidth="1"/>
    <col min="7433" max="7433" width="13.375" style="5" bestFit="1" customWidth="1"/>
    <col min="7434" max="7679" width="9.125" style="5" customWidth="1"/>
    <col min="7680" max="7687" width="11.5" style="5"/>
    <col min="7688" max="7688" width="7.5" style="5" customWidth="1"/>
    <col min="7689" max="7689" width="13.375" style="5" bestFit="1" customWidth="1"/>
    <col min="7690" max="7935" width="9.125" style="5" customWidth="1"/>
    <col min="7936" max="7943" width="11.5" style="5"/>
    <col min="7944" max="7944" width="7.5" style="5" customWidth="1"/>
    <col min="7945" max="7945" width="13.375" style="5" bestFit="1" customWidth="1"/>
    <col min="7946" max="8191" width="9.125" style="5" customWidth="1"/>
    <col min="8192" max="8199" width="11.5" style="5"/>
    <col min="8200" max="8200" width="7.5" style="5" customWidth="1"/>
    <col min="8201" max="8201" width="13.375" style="5" bestFit="1" customWidth="1"/>
    <col min="8202" max="8447" width="9.125" style="5" customWidth="1"/>
    <col min="8448" max="8455" width="11.5" style="5"/>
    <col min="8456" max="8456" width="7.5" style="5" customWidth="1"/>
    <col min="8457" max="8457" width="13.375" style="5" bestFit="1" customWidth="1"/>
    <col min="8458" max="8703" width="9.125" style="5" customWidth="1"/>
    <col min="8704" max="8711" width="11.5" style="5"/>
    <col min="8712" max="8712" width="7.5" style="5" customWidth="1"/>
    <col min="8713" max="8713" width="13.375" style="5" bestFit="1" customWidth="1"/>
    <col min="8714" max="8959" width="9.125" style="5" customWidth="1"/>
    <col min="8960" max="8967" width="11.5" style="5"/>
    <col min="8968" max="8968" width="7.5" style="5" customWidth="1"/>
    <col min="8969" max="8969" width="13.375" style="5" bestFit="1" customWidth="1"/>
    <col min="8970" max="9215" width="9.125" style="5" customWidth="1"/>
    <col min="9216" max="9223" width="11.5" style="5"/>
    <col min="9224" max="9224" width="7.5" style="5" customWidth="1"/>
    <col min="9225" max="9225" width="13.375" style="5" bestFit="1" customWidth="1"/>
    <col min="9226" max="9471" width="9.125" style="5" customWidth="1"/>
    <col min="9472" max="9479" width="11.5" style="5"/>
    <col min="9480" max="9480" width="7.5" style="5" customWidth="1"/>
    <col min="9481" max="9481" width="13.375" style="5" bestFit="1" customWidth="1"/>
    <col min="9482" max="9727" width="9.125" style="5" customWidth="1"/>
    <col min="9728" max="9735" width="11.5" style="5"/>
    <col min="9736" max="9736" width="7.5" style="5" customWidth="1"/>
    <col min="9737" max="9737" width="13.375" style="5" bestFit="1" customWidth="1"/>
    <col min="9738" max="9983" width="9.125" style="5" customWidth="1"/>
    <col min="9984" max="9991" width="11.5" style="5"/>
    <col min="9992" max="9992" width="7.5" style="5" customWidth="1"/>
    <col min="9993" max="9993" width="13.375" style="5" bestFit="1" customWidth="1"/>
    <col min="9994" max="10239" width="9.125" style="5" customWidth="1"/>
    <col min="10240" max="10247" width="11.5" style="5"/>
    <col min="10248" max="10248" width="7.5" style="5" customWidth="1"/>
    <col min="10249" max="10249" width="13.375" style="5" bestFit="1" customWidth="1"/>
    <col min="10250" max="10495" width="9.125" style="5" customWidth="1"/>
    <col min="10496" max="10503" width="11.5" style="5"/>
    <col min="10504" max="10504" width="7.5" style="5" customWidth="1"/>
    <col min="10505" max="10505" width="13.375" style="5" bestFit="1" customWidth="1"/>
    <col min="10506" max="10751" width="9.125" style="5" customWidth="1"/>
    <col min="10752" max="10759" width="11.5" style="5"/>
    <col min="10760" max="10760" width="7.5" style="5" customWidth="1"/>
    <col min="10761" max="10761" width="13.375" style="5" bestFit="1" customWidth="1"/>
    <col min="10762" max="11007" width="9.125" style="5" customWidth="1"/>
    <col min="11008" max="11015" width="11.5" style="5"/>
    <col min="11016" max="11016" width="7.5" style="5" customWidth="1"/>
    <col min="11017" max="11017" width="13.375" style="5" bestFit="1" customWidth="1"/>
    <col min="11018" max="11263" width="9.125" style="5" customWidth="1"/>
    <col min="11264" max="11271" width="11.5" style="5"/>
    <col min="11272" max="11272" width="7.5" style="5" customWidth="1"/>
    <col min="11273" max="11273" width="13.375" style="5" bestFit="1" customWidth="1"/>
    <col min="11274" max="11519" width="9.125" style="5" customWidth="1"/>
    <col min="11520" max="11527" width="11.5" style="5"/>
    <col min="11528" max="11528" width="7.5" style="5" customWidth="1"/>
    <col min="11529" max="11529" width="13.375" style="5" bestFit="1" customWidth="1"/>
    <col min="11530" max="11775" width="9.125" style="5" customWidth="1"/>
    <col min="11776" max="11783" width="11.5" style="5"/>
    <col min="11784" max="11784" width="7.5" style="5" customWidth="1"/>
    <col min="11785" max="11785" width="13.375" style="5" bestFit="1" customWidth="1"/>
    <col min="11786" max="12031" width="9.125" style="5" customWidth="1"/>
    <col min="12032" max="12039" width="11.5" style="5"/>
    <col min="12040" max="12040" width="7.5" style="5" customWidth="1"/>
    <col min="12041" max="12041" width="13.375" style="5" bestFit="1" customWidth="1"/>
    <col min="12042" max="12287" width="9.125" style="5" customWidth="1"/>
    <col min="12288" max="12295" width="11.5" style="5"/>
    <col min="12296" max="12296" width="7.5" style="5" customWidth="1"/>
    <col min="12297" max="12297" width="13.375" style="5" bestFit="1" customWidth="1"/>
    <col min="12298" max="12543" width="9.125" style="5" customWidth="1"/>
    <col min="12544" max="12551" width="11.5" style="5"/>
    <col min="12552" max="12552" width="7.5" style="5" customWidth="1"/>
    <col min="12553" max="12553" width="13.375" style="5" bestFit="1" customWidth="1"/>
    <col min="12554" max="12799" width="9.125" style="5" customWidth="1"/>
    <col min="12800" max="12807" width="11.5" style="5"/>
    <col min="12808" max="12808" width="7.5" style="5" customWidth="1"/>
    <col min="12809" max="12809" width="13.375" style="5" bestFit="1" customWidth="1"/>
    <col min="12810" max="13055" width="9.125" style="5" customWidth="1"/>
    <col min="13056" max="13063" width="11.5" style="5"/>
    <col min="13064" max="13064" width="7.5" style="5" customWidth="1"/>
    <col min="13065" max="13065" width="13.375" style="5" bestFit="1" customWidth="1"/>
    <col min="13066" max="13311" width="9.125" style="5" customWidth="1"/>
    <col min="13312" max="13319" width="11.5" style="5"/>
    <col min="13320" max="13320" width="7.5" style="5" customWidth="1"/>
    <col min="13321" max="13321" width="13.375" style="5" bestFit="1" customWidth="1"/>
    <col min="13322" max="13567" width="9.125" style="5" customWidth="1"/>
    <col min="13568" max="13575" width="11.5" style="5"/>
    <col min="13576" max="13576" width="7.5" style="5" customWidth="1"/>
    <col min="13577" max="13577" width="13.375" style="5" bestFit="1" customWidth="1"/>
    <col min="13578" max="13823" width="9.125" style="5" customWidth="1"/>
    <col min="13824" max="13831" width="11.5" style="5"/>
    <col min="13832" max="13832" width="7.5" style="5" customWidth="1"/>
    <col min="13833" max="13833" width="13.375" style="5" bestFit="1" customWidth="1"/>
    <col min="13834" max="14079" width="9.125" style="5" customWidth="1"/>
    <col min="14080" max="14087" width="11.5" style="5"/>
    <col min="14088" max="14088" width="7.5" style="5" customWidth="1"/>
    <col min="14089" max="14089" width="13.375" style="5" bestFit="1" customWidth="1"/>
    <col min="14090" max="14335" width="9.125" style="5" customWidth="1"/>
    <col min="14336" max="14343" width="11.5" style="5"/>
    <col min="14344" max="14344" width="7.5" style="5" customWidth="1"/>
    <col min="14345" max="14345" width="13.375" style="5" bestFit="1" customWidth="1"/>
    <col min="14346" max="14591" width="9.125" style="5" customWidth="1"/>
    <col min="14592" max="14599" width="11.5" style="5"/>
    <col min="14600" max="14600" width="7.5" style="5" customWidth="1"/>
    <col min="14601" max="14601" width="13.375" style="5" bestFit="1" customWidth="1"/>
    <col min="14602" max="14847" width="9.125" style="5" customWidth="1"/>
    <col min="14848" max="14855" width="11.5" style="5"/>
    <col min="14856" max="14856" width="7.5" style="5" customWidth="1"/>
    <col min="14857" max="14857" width="13.375" style="5" bestFit="1" customWidth="1"/>
    <col min="14858" max="15103" width="9.125" style="5" customWidth="1"/>
    <col min="15104" max="15111" width="11.5" style="5"/>
    <col min="15112" max="15112" width="7.5" style="5" customWidth="1"/>
    <col min="15113" max="15113" width="13.375" style="5" bestFit="1" customWidth="1"/>
    <col min="15114" max="15359" width="9.125" style="5" customWidth="1"/>
    <col min="15360" max="15367" width="11.5" style="5"/>
    <col min="15368" max="15368" width="7.5" style="5" customWidth="1"/>
    <col min="15369" max="15369" width="13.375" style="5" bestFit="1" customWidth="1"/>
    <col min="15370" max="15615" width="9.125" style="5" customWidth="1"/>
    <col min="15616" max="15623" width="11.5" style="5"/>
    <col min="15624" max="15624" width="7.5" style="5" customWidth="1"/>
    <col min="15625" max="15625" width="13.375" style="5" bestFit="1" customWidth="1"/>
    <col min="15626" max="15871" width="9.125" style="5" customWidth="1"/>
    <col min="15872" max="15879" width="11.5" style="5"/>
    <col min="15880" max="15880" width="7.5" style="5" customWidth="1"/>
    <col min="15881" max="15881" width="13.375" style="5" bestFit="1" customWidth="1"/>
    <col min="15882" max="16127" width="9.125" style="5" customWidth="1"/>
    <col min="16128" max="16135" width="11.5" style="5"/>
    <col min="16136" max="16136" width="7.5" style="5" customWidth="1"/>
    <col min="16137" max="16137" width="13.375" style="5" bestFit="1" customWidth="1"/>
    <col min="16138" max="16384" width="9.125" style="5" customWidth="1"/>
  </cols>
  <sheetData>
    <row r="10" spans="6:6" x14ac:dyDescent="0.2">
      <c r="F10" s="6"/>
    </row>
    <row r="11" spans="6:6" x14ac:dyDescent="0.2">
      <c r="F11" s="6"/>
    </row>
    <row r="17" spans="1:14" x14ac:dyDescent="0.2">
      <c r="A17" s="6"/>
    </row>
    <row r="18" spans="1:14" x14ac:dyDescent="0.2">
      <c r="A18" s="6"/>
    </row>
    <row r="27" spans="1:14" ht="15.75" x14ac:dyDescent="0.25">
      <c r="N27"/>
    </row>
    <row r="36" spans="11:11" x14ac:dyDescent="0.2">
      <c r="K36" s="7"/>
    </row>
    <row r="52" spans="6:6" ht="20.25" x14ac:dyDescent="0.3">
      <c r="F52" s="9"/>
    </row>
  </sheetData>
  <pageMargins left="0.7" right="0.7" top="0.75" bottom="0.75"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3FC7B-D144-F54D-B945-017EC9447558}">
  <sheetPr>
    <pageSetUpPr fitToPage="1"/>
  </sheetPr>
  <dimension ref="B2:D16"/>
  <sheetViews>
    <sheetView showGridLines="0" workbookViewId="0">
      <selection activeCell="B6" sqref="B6"/>
    </sheetView>
  </sheetViews>
  <sheetFormatPr baseColWidth="10" defaultColWidth="9.125" defaultRowHeight="18" customHeight="1" x14ac:dyDescent="0.25"/>
  <cols>
    <col min="1" max="1" width="1.875" style="1" customWidth="1"/>
    <col min="2" max="2" width="24.625" style="1" customWidth="1"/>
    <col min="3" max="3" width="79.125" style="1" customWidth="1"/>
    <col min="4" max="16384" width="9.125" style="1"/>
  </cols>
  <sheetData>
    <row r="2" spans="2:4" ht="26.25" x14ac:dyDescent="0.25">
      <c r="B2" s="8" t="s">
        <v>0</v>
      </c>
    </row>
    <row r="3" spans="2:4" ht="12.75" x14ac:dyDescent="0.25">
      <c r="B3" s="2"/>
      <c r="C3" s="2"/>
      <c r="D3" s="3" t="s">
        <v>1</v>
      </c>
    </row>
    <row r="4" spans="2:4" ht="12.75" x14ac:dyDescent="0.25"/>
    <row r="5" spans="2:4" ht="12.75" x14ac:dyDescent="0.2">
      <c r="B5" s="4" t="s">
        <v>107</v>
      </c>
    </row>
    <row r="6" spans="2:4" ht="12.75" x14ac:dyDescent="0.25">
      <c r="B6" s="2"/>
      <c r="C6" s="2"/>
      <c r="D6" s="2"/>
    </row>
    <row r="7" spans="2:4" ht="12.75" x14ac:dyDescent="0.25"/>
    <row r="8" spans="2:4" ht="12.75" x14ac:dyDescent="0.25">
      <c r="B8" s="43" t="s">
        <v>90</v>
      </c>
      <c r="C8" s="43"/>
      <c r="D8" s="14">
        <v>1</v>
      </c>
    </row>
    <row r="9" spans="2:4" ht="12.75" x14ac:dyDescent="0.25">
      <c r="B9" s="43" t="s">
        <v>106</v>
      </c>
      <c r="C9" s="43"/>
      <c r="D9" s="14">
        <v>2</v>
      </c>
    </row>
    <row r="10" spans="2:4" ht="12.75" x14ac:dyDescent="0.25">
      <c r="B10" s="43" t="s">
        <v>91</v>
      </c>
      <c r="C10" s="43"/>
      <c r="D10" s="14">
        <v>3</v>
      </c>
    </row>
    <row r="11" spans="2:4" ht="12.75" x14ac:dyDescent="0.25">
      <c r="B11" s="43" t="s">
        <v>92</v>
      </c>
      <c r="C11" s="43"/>
      <c r="D11" s="14">
        <v>4</v>
      </c>
    </row>
    <row r="12" spans="2:4" ht="12.75" x14ac:dyDescent="0.25">
      <c r="B12" s="43" t="s">
        <v>93</v>
      </c>
      <c r="C12" s="43"/>
      <c r="D12" s="14">
        <v>5</v>
      </c>
    </row>
    <row r="13" spans="2:4" ht="12.75" x14ac:dyDescent="0.25">
      <c r="B13" s="15"/>
      <c r="C13" s="15"/>
      <c r="D13" s="15"/>
    </row>
    <row r="14" spans="2:4" ht="12.75" x14ac:dyDescent="0.25">
      <c r="B14" s="14"/>
      <c r="C14" s="14"/>
      <c r="D14" s="14"/>
    </row>
    <row r="15" spans="2:4" ht="12.75" x14ac:dyDescent="0.25">
      <c r="B15" s="14" t="s">
        <v>25</v>
      </c>
      <c r="C15" s="14"/>
      <c r="D15" s="14">
        <v>6</v>
      </c>
    </row>
    <row r="16" spans="2:4" ht="12.75" x14ac:dyDescent="0.25">
      <c r="B16" s="15"/>
      <c r="C16" s="15"/>
      <c r="D16" s="15"/>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ECB9C-F903-42C4-BCD5-C5200421A562}">
  <sheetPr>
    <pageSetUpPr fitToPage="1"/>
  </sheetPr>
  <dimension ref="A1:K33"/>
  <sheetViews>
    <sheetView showGridLines="0" zoomScale="85" zoomScaleNormal="85" workbookViewId="0">
      <selection activeCell="B11" sqref="B11"/>
    </sheetView>
  </sheetViews>
  <sheetFormatPr baseColWidth="10" defaultRowHeight="15.75" x14ac:dyDescent="0.25"/>
  <cols>
    <col min="1" max="1" width="1.75" customWidth="1"/>
    <col min="2" max="2" width="45.875" customWidth="1"/>
    <col min="3" max="4" width="13.25" customWidth="1"/>
    <col min="5" max="5" width="12.375" customWidth="1"/>
    <col min="6" max="6" width="14.875" customWidth="1"/>
    <col min="7" max="7" width="15.875" customWidth="1"/>
    <col min="8" max="9" width="15" customWidth="1"/>
  </cols>
  <sheetData>
    <row r="1" spans="1:11" x14ac:dyDescent="0.25">
      <c r="A1" s="10" t="s">
        <v>90</v>
      </c>
    </row>
    <row r="2" spans="1:11" x14ac:dyDescent="0.25">
      <c r="A2" t="s">
        <v>101</v>
      </c>
    </row>
    <row r="3" spans="1:11" x14ac:dyDescent="0.25">
      <c r="A3" s="48" t="s">
        <v>66</v>
      </c>
      <c r="B3" s="48"/>
      <c r="C3" s="22"/>
      <c r="D3" s="22"/>
      <c r="E3" s="35" t="s">
        <v>36</v>
      </c>
      <c r="F3" s="47" t="s">
        <v>38</v>
      </c>
      <c r="G3" s="47"/>
      <c r="H3" s="47" t="s">
        <v>39</v>
      </c>
      <c r="I3" s="47"/>
    </row>
    <row r="4" spans="1:11" x14ac:dyDescent="0.25">
      <c r="A4" s="49"/>
      <c r="B4" s="49"/>
      <c r="C4" s="24" t="s">
        <v>34</v>
      </c>
      <c r="D4" s="24" t="s">
        <v>35</v>
      </c>
      <c r="E4" s="24" t="s">
        <v>37</v>
      </c>
      <c r="F4" s="24" t="s">
        <v>40</v>
      </c>
      <c r="G4" s="24" t="s">
        <v>41</v>
      </c>
      <c r="H4" s="24" t="s">
        <v>40</v>
      </c>
      <c r="I4" s="24" t="s">
        <v>41</v>
      </c>
    </row>
    <row r="5" spans="1:11" x14ac:dyDescent="0.25">
      <c r="A5" s="26" t="s">
        <v>65</v>
      </c>
      <c r="B5" s="26"/>
      <c r="C5" s="27">
        <v>30</v>
      </c>
      <c r="D5" s="27">
        <v>2811</v>
      </c>
      <c r="E5" s="27">
        <v>16294</v>
      </c>
      <c r="F5" s="27">
        <v>57</v>
      </c>
      <c r="G5" s="27">
        <v>14088</v>
      </c>
      <c r="H5" s="27">
        <v>57</v>
      </c>
      <c r="I5" s="27">
        <v>14088</v>
      </c>
      <c r="K5" s="44">
        <f>D5/G5</f>
        <v>0.19953151618398637</v>
      </c>
    </row>
    <row r="6" spans="1:11" x14ac:dyDescent="0.25">
      <c r="A6" s="33" t="s">
        <v>29</v>
      </c>
      <c r="B6" s="19"/>
      <c r="C6" s="31">
        <v>30</v>
      </c>
      <c r="D6" s="31">
        <v>2811</v>
      </c>
      <c r="E6" s="31">
        <v>16294</v>
      </c>
      <c r="F6" s="31">
        <v>57</v>
      </c>
      <c r="G6" s="31">
        <v>14088</v>
      </c>
      <c r="H6" s="31">
        <v>57</v>
      </c>
      <c r="I6" s="31">
        <v>14088</v>
      </c>
    </row>
    <row r="7" spans="1:11" x14ac:dyDescent="0.25">
      <c r="A7" s="18"/>
      <c r="B7" s="25" t="s">
        <v>30</v>
      </c>
      <c r="C7" s="16">
        <v>22</v>
      </c>
      <c r="D7" s="16">
        <v>2183</v>
      </c>
      <c r="E7" s="16">
        <v>11997</v>
      </c>
      <c r="F7" s="16">
        <v>47</v>
      </c>
      <c r="G7" s="16">
        <v>7342</v>
      </c>
      <c r="H7" s="16">
        <v>47</v>
      </c>
      <c r="I7" s="16">
        <v>7342</v>
      </c>
    </row>
    <row r="8" spans="1:11" x14ac:dyDescent="0.25">
      <c r="A8" s="25"/>
      <c r="B8" s="25" t="s">
        <v>31</v>
      </c>
      <c r="C8" s="16">
        <v>7</v>
      </c>
      <c r="D8" s="16">
        <v>515</v>
      </c>
      <c r="E8" s="16">
        <v>618</v>
      </c>
      <c r="F8" s="16">
        <v>9</v>
      </c>
      <c r="G8" s="16">
        <v>6607</v>
      </c>
      <c r="H8" s="16">
        <v>9</v>
      </c>
      <c r="I8" s="16">
        <v>6607</v>
      </c>
    </row>
    <row r="9" spans="1:11" x14ac:dyDescent="0.25">
      <c r="A9" s="25"/>
      <c r="B9" s="25" t="s">
        <v>32</v>
      </c>
      <c r="C9" s="16">
        <v>1</v>
      </c>
      <c r="D9" s="16">
        <v>113</v>
      </c>
      <c r="E9" s="16">
        <v>3679</v>
      </c>
      <c r="F9" s="16">
        <v>1</v>
      </c>
      <c r="G9" s="16">
        <v>139</v>
      </c>
      <c r="H9" s="16">
        <v>1</v>
      </c>
      <c r="I9" s="16">
        <v>139</v>
      </c>
    </row>
    <row r="10" spans="1:11" x14ac:dyDescent="0.25">
      <c r="A10" s="21" t="s">
        <v>33</v>
      </c>
      <c r="B10" s="21"/>
      <c r="C10" s="29">
        <v>0</v>
      </c>
      <c r="D10" s="29">
        <v>0</v>
      </c>
      <c r="E10" s="29">
        <v>0</v>
      </c>
      <c r="F10" s="29">
        <v>0</v>
      </c>
      <c r="G10" s="29"/>
      <c r="H10" s="29">
        <v>0</v>
      </c>
      <c r="I10" s="29">
        <v>0</v>
      </c>
    </row>
    <row r="11" spans="1:11" x14ac:dyDescent="0.25">
      <c r="A11" s="10" t="s">
        <v>42</v>
      </c>
      <c r="B11" s="10"/>
      <c r="C11" s="30"/>
      <c r="D11" s="30"/>
      <c r="E11" s="30"/>
      <c r="F11" s="30"/>
      <c r="G11" s="30"/>
      <c r="H11" s="30"/>
      <c r="I11" s="30"/>
    </row>
    <row r="12" spans="1:11" x14ac:dyDescent="0.25">
      <c r="B12" t="s">
        <v>43</v>
      </c>
      <c r="C12" s="17">
        <v>14</v>
      </c>
      <c r="D12" s="17">
        <v>832</v>
      </c>
      <c r="E12" s="17">
        <v>4315</v>
      </c>
      <c r="F12" s="17">
        <v>14</v>
      </c>
      <c r="G12" s="17">
        <v>6435</v>
      </c>
      <c r="H12" s="17">
        <v>14</v>
      </c>
      <c r="I12" s="17">
        <v>6435</v>
      </c>
    </row>
    <row r="13" spans="1:11" x14ac:dyDescent="0.25">
      <c r="A13" s="25"/>
      <c r="B13" s="25" t="s">
        <v>44</v>
      </c>
      <c r="C13" s="16">
        <v>2</v>
      </c>
      <c r="D13" s="16">
        <v>204</v>
      </c>
      <c r="E13" s="16">
        <v>706</v>
      </c>
      <c r="F13" s="16">
        <v>7</v>
      </c>
      <c r="G13" s="16">
        <v>2651</v>
      </c>
      <c r="H13" s="16">
        <v>7</v>
      </c>
      <c r="I13" s="16">
        <v>2651</v>
      </c>
    </row>
    <row r="14" spans="1:11" x14ac:dyDescent="0.25">
      <c r="A14" s="25"/>
      <c r="B14" s="25" t="s">
        <v>45</v>
      </c>
      <c r="C14" s="16">
        <v>9</v>
      </c>
      <c r="D14" s="16">
        <v>574</v>
      </c>
      <c r="E14" s="16">
        <v>1089</v>
      </c>
      <c r="F14" s="16">
        <v>19</v>
      </c>
      <c r="G14" s="16">
        <v>2791</v>
      </c>
      <c r="H14" s="16">
        <v>19</v>
      </c>
      <c r="I14" s="16">
        <v>2791</v>
      </c>
    </row>
    <row r="15" spans="1:11" x14ac:dyDescent="0.25">
      <c r="A15" s="25"/>
      <c r="B15" s="25" t="s">
        <v>46</v>
      </c>
      <c r="C15" s="16">
        <v>4</v>
      </c>
      <c r="D15" s="16">
        <v>1088</v>
      </c>
      <c r="E15" s="16">
        <v>6448</v>
      </c>
      <c r="F15" s="16">
        <v>16</v>
      </c>
      <c r="G15" s="16">
        <v>2072</v>
      </c>
      <c r="H15" s="16">
        <v>16</v>
      </c>
      <c r="I15" s="16">
        <v>2072</v>
      </c>
    </row>
    <row r="16" spans="1:11" x14ac:dyDescent="0.25">
      <c r="B16" t="s">
        <v>47</v>
      </c>
      <c r="C16" s="17">
        <v>1</v>
      </c>
      <c r="D16" s="17">
        <v>113</v>
      </c>
      <c r="E16" s="17">
        <v>3736</v>
      </c>
      <c r="F16" s="17">
        <v>1</v>
      </c>
      <c r="G16" s="17">
        <v>139</v>
      </c>
      <c r="H16" s="17">
        <v>1</v>
      </c>
      <c r="I16" s="17">
        <v>139</v>
      </c>
    </row>
    <row r="17" spans="1:9" x14ac:dyDescent="0.25">
      <c r="A17" s="20" t="s">
        <v>48</v>
      </c>
      <c r="B17" s="20"/>
      <c r="C17" s="31"/>
      <c r="D17" s="31"/>
      <c r="E17" s="31"/>
      <c r="F17" s="31"/>
      <c r="G17" s="31"/>
      <c r="H17" s="31"/>
      <c r="I17" s="31"/>
    </row>
    <row r="18" spans="1:9" x14ac:dyDescent="0.25">
      <c r="A18" s="18"/>
      <c r="B18" s="18" t="s">
        <v>49</v>
      </c>
      <c r="C18" s="28">
        <v>12</v>
      </c>
      <c r="D18" s="28">
        <v>1781</v>
      </c>
      <c r="E18" s="28">
        <v>9776</v>
      </c>
      <c r="F18" s="28">
        <v>29</v>
      </c>
      <c r="G18" s="28">
        <v>5467</v>
      </c>
      <c r="H18" s="28">
        <v>29</v>
      </c>
      <c r="I18" s="28">
        <v>5467</v>
      </c>
    </row>
    <row r="19" spans="1:9" x14ac:dyDescent="0.25">
      <c r="A19" s="25"/>
      <c r="B19" s="25" t="s">
        <v>50</v>
      </c>
      <c r="C19" s="16">
        <v>17</v>
      </c>
      <c r="D19" s="16">
        <v>930</v>
      </c>
      <c r="E19" s="16">
        <v>6480</v>
      </c>
      <c r="F19" s="16">
        <v>27</v>
      </c>
      <c r="G19" s="16">
        <v>3421</v>
      </c>
      <c r="H19" s="16">
        <v>27</v>
      </c>
      <c r="I19" s="16">
        <v>3421</v>
      </c>
    </row>
    <row r="20" spans="1:9" x14ac:dyDescent="0.25">
      <c r="A20" s="25"/>
      <c r="B20" s="25" t="s">
        <v>51</v>
      </c>
      <c r="C20" s="16">
        <v>0</v>
      </c>
      <c r="D20" s="16">
        <v>0</v>
      </c>
      <c r="E20" s="16">
        <v>0</v>
      </c>
      <c r="F20" s="16">
        <v>0</v>
      </c>
      <c r="G20" s="16">
        <v>0</v>
      </c>
      <c r="H20" s="16">
        <v>0</v>
      </c>
      <c r="I20" s="16">
        <v>0</v>
      </c>
    </row>
    <row r="21" spans="1:9" x14ac:dyDescent="0.25">
      <c r="A21" s="25"/>
      <c r="B21" s="25" t="s">
        <v>52</v>
      </c>
      <c r="C21" s="16">
        <v>1</v>
      </c>
      <c r="D21" s="16">
        <v>100</v>
      </c>
      <c r="E21" s="16">
        <v>38</v>
      </c>
      <c r="F21" s="16">
        <v>1</v>
      </c>
      <c r="G21" s="16">
        <v>5200</v>
      </c>
      <c r="H21" s="16">
        <v>1</v>
      </c>
      <c r="I21" s="16">
        <v>5200</v>
      </c>
    </row>
    <row r="22" spans="1:9" x14ac:dyDescent="0.25">
      <c r="A22" s="11"/>
      <c r="B22" s="11" t="s">
        <v>53</v>
      </c>
      <c r="C22" s="32">
        <v>0</v>
      </c>
      <c r="D22" s="32">
        <v>0</v>
      </c>
      <c r="E22" s="32">
        <v>0</v>
      </c>
      <c r="F22" s="32">
        <v>0</v>
      </c>
      <c r="G22" s="32">
        <v>0</v>
      </c>
      <c r="H22" s="32">
        <v>0</v>
      </c>
      <c r="I22" s="32">
        <v>0</v>
      </c>
    </row>
    <row r="23" spans="1:9" x14ac:dyDescent="0.25">
      <c r="A23" s="10" t="s">
        <v>54</v>
      </c>
      <c r="B23" s="10"/>
      <c r="C23" s="30"/>
      <c r="D23" s="30"/>
      <c r="E23" s="30"/>
      <c r="F23" s="30"/>
      <c r="G23" s="30"/>
      <c r="H23" s="30"/>
      <c r="I23" s="30"/>
    </row>
    <row r="24" spans="1:9" x14ac:dyDescent="0.25">
      <c r="B24" t="s">
        <v>55</v>
      </c>
      <c r="C24" s="17">
        <v>21</v>
      </c>
      <c r="D24" s="17">
        <v>1232</v>
      </c>
      <c r="E24" s="17">
        <v>8355</v>
      </c>
      <c r="F24" s="17">
        <v>28</v>
      </c>
      <c r="G24" s="17">
        <v>4285</v>
      </c>
      <c r="H24" s="17">
        <v>28</v>
      </c>
      <c r="I24" s="17">
        <v>4285</v>
      </c>
    </row>
    <row r="25" spans="1:9" x14ac:dyDescent="0.25">
      <c r="A25" s="25"/>
      <c r="B25" s="25" t="s">
        <v>56</v>
      </c>
      <c r="C25" s="16">
        <v>8</v>
      </c>
      <c r="D25" s="16">
        <v>679</v>
      </c>
      <c r="E25" s="16">
        <v>5239</v>
      </c>
      <c r="F25" s="16">
        <v>16</v>
      </c>
      <c r="G25" s="16">
        <v>8603</v>
      </c>
      <c r="H25" s="16">
        <v>16</v>
      </c>
      <c r="I25" s="16">
        <v>8603</v>
      </c>
    </row>
    <row r="26" spans="1:9" x14ac:dyDescent="0.25">
      <c r="B26" t="s">
        <v>57</v>
      </c>
      <c r="C26" s="17">
        <v>1</v>
      </c>
      <c r="D26" s="17">
        <v>900</v>
      </c>
      <c r="E26" s="17">
        <v>2700</v>
      </c>
      <c r="F26" s="17">
        <v>13</v>
      </c>
      <c r="G26" s="17">
        <v>1200</v>
      </c>
      <c r="H26" s="17">
        <v>13</v>
      </c>
      <c r="I26" s="17">
        <v>1200</v>
      </c>
    </row>
    <row r="27" spans="1:9" x14ac:dyDescent="0.25">
      <c r="A27" s="20" t="s">
        <v>58</v>
      </c>
      <c r="B27" s="20"/>
      <c r="C27" s="31"/>
      <c r="D27" s="31"/>
      <c r="E27" s="31"/>
      <c r="F27" s="31"/>
      <c r="G27" s="31"/>
      <c r="H27" s="31"/>
      <c r="I27" s="31"/>
    </row>
    <row r="28" spans="1:9" x14ac:dyDescent="0.25">
      <c r="A28" s="18"/>
      <c r="B28" s="18" t="s">
        <v>59</v>
      </c>
      <c r="C28" s="28">
        <v>2</v>
      </c>
      <c r="D28" s="28">
        <v>77</v>
      </c>
      <c r="E28" s="28">
        <v>863</v>
      </c>
      <c r="F28" s="28">
        <v>2</v>
      </c>
      <c r="G28" s="28">
        <v>105</v>
      </c>
      <c r="H28" s="28">
        <v>2</v>
      </c>
      <c r="I28" s="28">
        <v>105</v>
      </c>
    </row>
    <row r="29" spans="1:9" x14ac:dyDescent="0.25">
      <c r="A29" s="25"/>
      <c r="B29" s="25" t="s">
        <v>60</v>
      </c>
      <c r="C29" s="16">
        <v>18</v>
      </c>
      <c r="D29" s="16">
        <v>952</v>
      </c>
      <c r="E29" s="16">
        <v>6813</v>
      </c>
      <c r="F29" s="16">
        <v>25</v>
      </c>
      <c r="G29" s="16">
        <v>4989</v>
      </c>
      <c r="H29" s="16">
        <v>25</v>
      </c>
      <c r="I29" s="16">
        <v>4989</v>
      </c>
    </row>
    <row r="30" spans="1:9" x14ac:dyDescent="0.25">
      <c r="A30" s="25"/>
      <c r="B30" s="25" t="s">
        <v>61</v>
      </c>
      <c r="C30" s="16">
        <v>0</v>
      </c>
      <c r="D30" s="16">
        <v>0</v>
      </c>
      <c r="E30" s="16">
        <v>0</v>
      </c>
      <c r="F30" s="16">
        <v>0</v>
      </c>
      <c r="G30" s="16">
        <v>0</v>
      </c>
      <c r="H30" s="16">
        <v>0</v>
      </c>
      <c r="I30" s="16">
        <v>0</v>
      </c>
    </row>
    <row r="31" spans="1:9" x14ac:dyDescent="0.25">
      <c r="A31" s="25"/>
      <c r="B31" s="25" t="s">
        <v>62</v>
      </c>
      <c r="C31" s="16">
        <v>10</v>
      </c>
      <c r="D31" s="16">
        <v>1782</v>
      </c>
      <c r="E31" s="16">
        <v>8618</v>
      </c>
      <c r="F31" s="16">
        <v>30</v>
      </c>
      <c r="G31" s="16">
        <v>8994</v>
      </c>
      <c r="H31" s="16">
        <v>30</v>
      </c>
      <c r="I31" s="16">
        <v>8994</v>
      </c>
    </row>
    <row r="32" spans="1:9" x14ac:dyDescent="0.25">
      <c r="A32" s="25"/>
      <c r="B32" s="25" t="s">
        <v>63</v>
      </c>
      <c r="C32" s="16">
        <v>0</v>
      </c>
      <c r="D32" s="16">
        <v>0</v>
      </c>
      <c r="E32" s="16">
        <v>0</v>
      </c>
      <c r="F32" s="16">
        <v>0</v>
      </c>
      <c r="G32" s="16">
        <v>0</v>
      </c>
      <c r="H32" s="16">
        <v>0</v>
      </c>
      <c r="I32" s="16">
        <v>0</v>
      </c>
    </row>
    <row r="33" spans="1:9" x14ac:dyDescent="0.25">
      <c r="A33" s="11"/>
      <c r="B33" s="11" t="s">
        <v>64</v>
      </c>
      <c r="C33" s="32">
        <v>0</v>
      </c>
      <c r="D33" s="32">
        <v>0</v>
      </c>
      <c r="E33" s="32">
        <v>0</v>
      </c>
      <c r="F33" s="32">
        <v>0</v>
      </c>
      <c r="G33" s="32">
        <v>0</v>
      </c>
      <c r="H33" s="32">
        <v>0</v>
      </c>
      <c r="I33" s="32">
        <v>0</v>
      </c>
    </row>
  </sheetData>
  <mergeCells count="3">
    <mergeCell ref="F3:G3"/>
    <mergeCell ref="H3:I3"/>
    <mergeCell ref="A3:B4"/>
  </mergeCells>
  <pageMargins left="0.7" right="0.7"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E1F31-E101-4E82-8DC7-9D52EFDF9E7A}">
  <sheetPr>
    <pageSetUpPr fitToPage="1"/>
  </sheetPr>
  <dimension ref="A1:I30"/>
  <sheetViews>
    <sheetView showGridLines="0" zoomScale="85" zoomScaleNormal="85" workbookViewId="0">
      <selection activeCell="A2" sqref="A2"/>
    </sheetView>
  </sheetViews>
  <sheetFormatPr baseColWidth="10" defaultRowHeight="15.75" x14ac:dyDescent="0.25"/>
  <cols>
    <col min="1" max="1" width="1.75" customWidth="1"/>
    <col min="2" max="2" width="79.375" customWidth="1"/>
    <col min="3" max="4" width="13.25" customWidth="1"/>
    <col min="5" max="5" width="12.375" customWidth="1"/>
    <col min="6" max="6" width="14.875" customWidth="1"/>
    <col min="7" max="7" width="15.875" customWidth="1"/>
    <col min="8" max="9" width="15" customWidth="1"/>
  </cols>
  <sheetData>
    <row r="1" spans="1:9" x14ac:dyDescent="0.25">
      <c r="A1" s="10" t="s">
        <v>106</v>
      </c>
    </row>
    <row r="2" spans="1:9" x14ac:dyDescent="0.25">
      <c r="A2" t="s">
        <v>101</v>
      </c>
    </row>
    <row r="3" spans="1:9" x14ac:dyDescent="0.25">
      <c r="A3" s="48" t="s">
        <v>88</v>
      </c>
      <c r="B3" s="48"/>
      <c r="C3" s="22"/>
      <c r="D3" s="22"/>
      <c r="E3" s="22" t="s">
        <v>36</v>
      </c>
      <c r="F3" s="47" t="s">
        <v>38</v>
      </c>
      <c r="G3" s="47"/>
      <c r="H3" s="47" t="s">
        <v>39</v>
      </c>
      <c r="I3" s="47"/>
    </row>
    <row r="4" spans="1:9" x14ac:dyDescent="0.25">
      <c r="A4" s="49"/>
      <c r="B4" s="49"/>
      <c r="C4" s="24" t="s">
        <v>34</v>
      </c>
      <c r="D4" s="24" t="s">
        <v>35</v>
      </c>
      <c r="E4" s="23" t="s">
        <v>37</v>
      </c>
      <c r="F4" s="24" t="s">
        <v>40</v>
      </c>
      <c r="G4" s="24" t="s">
        <v>41</v>
      </c>
      <c r="H4" s="24" t="s">
        <v>40</v>
      </c>
      <c r="I4" s="24" t="s">
        <v>41</v>
      </c>
    </row>
    <row r="5" spans="1:9" x14ac:dyDescent="0.25">
      <c r="A5" s="26" t="s">
        <v>65</v>
      </c>
      <c r="B5" s="26"/>
      <c r="C5" s="27">
        <v>30</v>
      </c>
      <c r="D5" s="27">
        <v>2811</v>
      </c>
      <c r="E5" s="27">
        <v>16294</v>
      </c>
      <c r="F5" s="27">
        <v>57</v>
      </c>
      <c r="G5" s="27">
        <v>14088</v>
      </c>
      <c r="H5" s="27">
        <v>57</v>
      </c>
      <c r="I5" s="27">
        <v>14088</v>
      </c>
    </row>
    <row r="6" spans="1:9" x14ac:dyDescent="0.25">
      <c r="A6" s="10" t="s">
        <v>67</v>
      </c>
      <c r="B6" s="10"/>
      <c r="C6" s="30"/>
      <c r="D6" s="30"/>
      <c r="E6" s="30"/>
      <c r="F6" s="30"/>
      <c r="G6" s="30"/>
      <c r="H6" s="30"/>
      <c r="I6" s="30"/>
    </row>
    <row r="7" spans="1:9" x14ac:dyDescent="0.25">
      <c r="B7" t="s">
        <v>89</v>
      </c>
      <c r="C7" s="17">
        <v>20</v>
      </c>
      <c r="D7" s="17">
        <v>2283</v>
      </c>
      <c r="E7" s="17">
        <v>10498</v>
      </c>
      <c r="F7" s="17">
        <v>45</v>
      </c>
      <c r="G7" s="17">
        <v>6738</v>
      </c>
      <c r="H7" s="17">
        <v>45</v>
      </c>
      <c r="I7" s="17">
        <v>6738</v>
      </c>
    </row>
    <row r="8" spans="1:9" x14ac:dyDescent="0.25">
      <c r="A8" s="25"/>
      <c r="B8" s="25" t="s">
        <v>68</v>
      </c>
      <c r="C8" s="16">
        <v>1</v>
      </c>
      <c r="D8" s="16">
        <v>60</v>
      </c>
      <c r="E8" s="16">
        <v>23</v>
      </c>
      <c r="F8" s="16">
        <v>1</v>
      </c>
      <c r="G8" s="16">
        <v>70</v>
      </c>
      <c r="H8" s="16">
        <v>1</v>
      </c>
      <c r="I8" s="16">
        <v>70</v>
      </c>
    </row>
    <row r="9" spans="1:9" x14ac:dyDescent="0.25">
      <c r="A9" s="25"/>
      <c r="B9" s="25" t="s">
        <v>69</v>
      </c>
      <c r="C9" s="16">
        <v>2</v>
      </c>
      <c r="D9" s="16">
        <v>14</v>
      </c>
      <c r="E9" s="16">
        <v>516</v>
      </c>
      <c r="F9" s="16">
        <v>4</v>
      </c>
      <c r="G9" s="16">
        <v>981</v>
      </c>
      <c r="H9" s="16">
        <v>4</v>
      </c>
      <c r="I9" s="16">
        <v>981</v>
      </c>
    </row>
    <row r="10" spans="1:9" x14ac:dyDescent="0.25">
      <c r="A10" s="25"/>
      <c r="B10" s="25" t="s">
        <v>70</v>
      </c>
      <c r="C10" s="16">
        <v>0</v>
      </c>
      <c r="D10" s="16">
        <v>0</v>
      </c>
      <c r="E10" s="16">
        <v>0</v>
      </c>
      <c r="F10" s="16">
        <v>0</v>
      </c>
      <c r="G10" s="16">
        <v>0</v>
      </c>
      <c r="H10" s="16">
        <v>0</v>
      </c>
      <c r="I10" s="16">
        <v>0</v>
      </c>
    </row>
    <row r="11" spans="1:9" x14ac:dyDescent="0.25">
      <c r="A11" s="25"/>
      <c r="B11" s="25" t="s">
        <v>71</v>
      </c>
      <c r="C11" s="16">
        <v>1</v>
      </c>
      <c r="D11" s="16">
        <v>17</v>
      </c>
      <c r="E11" s="16">
        <v>17</v>
      </c>
      <c r="F11" s="16">
        <v>1</v>
      </c>
      <c r="G11" s="16">
        <v>17</v>
      </c>
      <c r="H11" s="16">
        <v>1</v>
      </c>
      <c r="I11" s="16">
        <v>17</v>
      </c>
    </row>
    <row r="12" spans="1:9" x14ac:dyDescent="0.25">
      <c r="A12" s="25"/>
      <c r="B12" s="25" t="s">
        <v>72</v>
      </c>
      <c r="C12" s="16">
        <v>5</v>
      </c>
      <c r="D12" s="16">
        <v>423</v>
      </c>
      <c r="E12" s="16">
        <v>5228</v>
      </c>
      <c r="F12" s="16">
        <v>5</v>
      </c>
      <c r="G12" s="16">
        <v>5832</v>
      </c>
      <c r="H12" s="16">
        <v>5</v>
      </c>
      <c r="I12" s="16">
        <v>5832</v>
      </c>
    </row>
    <row r="13" spans="1:9" x14ac:dyDescent="0.25">
      <c r="A13" s="25"/>
      <c r="B13" s="25" t="s">
        <v>73</v>
      </c>
      <c r="C13" s="16">
        <v>1</v>
      </c>
      <c r="D13" s="16">
        <v>14</v>
      </c>
      <c r="E13" s="16">
        <v>12</v>
      </c>
      <c r="F13" s="16">
        <v>1</v>
      </c>
      <c r="G13" s="16">
        <v>450</v>
      </c>
      <c r="H13" s="16">
        <v>1</v>
      </c>
      <c r="I13" s="16">
        <v>450</v>
      </c>
    </row>
    <row r="14" spans="1:9" x14ac:dyDescent="0.25">
      <c r="B14" s="34" t="s">
        <v>77</v>
      </c>
      <c r="C14" s="17"/>
      <c r="D14" s="17"/>
      <c r="E14" s="17"/>
      <c r="F14" s="17"/>
      <c r="G14" s="17"/>
      <c r="H14" s="17"/>
      <c r="I14" s="17"/>
    </row>
    <row r="15" spans="1:9" x14ac:dyDescent="0.25">
      <c r="A15" s="20" t="s">
        <v>74</v>
      </c>
      <c r="B15" s="20"/>
      <c r="C15" s="31"/>
      <c r="D15" s="31"/>
      <c r="E15" s="31"/>
      <c r="F15" s="31"/>
      <c r="G15" s="31"/>
      <c r="H15" s="31"/>
      <c r="I15" s="31"/>
    </row>
    <row r="16" spans="1:9" x14ac:dyDescent="0.25">
      <c r="A16" s="18"/>
      <c r="B16" s="18" t="s">
        <v>75</v>
      </c>
      <c r="C16" s="28">
        <v>6</v>
      </c>
      <c r="D16" s="28">
        <v>332</v>
      </c>
      <c r="E16" s="28">
        <v>5704</v>
      </c>
      <c r="F16" s="28">
        <v>6</v>
      </c>
      <c r="G16" s="28">
        <v>674</v>
      </c>
      <c r="H16" s="28">
        <v>6</v>
      </c>
      <c r="I16" s="28">
        <v>674</v>
      </c>
    </row>
    <row r="17" spans="1:9" x14ac:dyDescent="0.25">
      <c r="A17" s="25"/>
      <c r="B17" s="25" t="s">
        <v>76</v>
      </c>
      <c r="C17" s="16">
        <v>24</v>
      </c>
      <c r="D17" s="16">
        <v>2479</v>
      </c>
      <c r="E17" s="16">
        <v>10590</v>
      </c>
      <c r="F17" s="16">
        <v>51</v>
      </c>
      <c r="G17" s="16">
        <v>13414</v>
      </c>
      <c r="H17" s="16">
        <v>51</v>
      </c>
      <c r="I17" s="16">
        <v>13414</v>
      </c>
    </row>
    <row r="18" spans="1:9" x14ac:dyDescent="0.25">
      <c r="A18" s="20" t="s">
        <v>78</v>
      </c>
      <c r="B18" s="20"/>
      <c r="C18" s="31"/>
      <c r="D18" s="31"/>
      <c r="E18" s="31"/>
      <c r="F18" s="31"/>
      <c r="G18" s="31"/>
      <c r="H18" s="31"/>
      <c r="I18" s="31"/>
    </row>
    <row r="19" spans="1:9" x14ac:dyDescent="0.25">
      <c r="A19" s="18"/>
      <c r="B19" s="18" t="s">
        <v>79</v>
      </c>
      <c r="C19" s="28">
        <v>24</v>
      </c>
      <c r="D19" s="28">
        <v>2484</v>
      </c>
      <c r="E19" s="28">
        <v>10144</v>
      </c>
      <c r="F19" s="28">
        <v>49</v>
      </c>
      <c r="G19" s="28">
        <v>12503</v>
      </c>
      <c r="H19" s="28">
        <v>47</v>
      </c>
      <c r="I19" s="28">
        <v>11914</v>
      </c>
    </row>
    <row r="20" spans="1:9" x14ac:dyDescent="0.25">
      <c r="A20" s="25"/>
      <c r="B20" s="25" t="s">
        <v>80</v>
      </c>
      <c r="C20" s="16">
        <v>4</v>
      </c>
      <c r="D20" s="16">
        <v>231</v>
      </c>
      <c r="E20" s="16">
        <v>5678</v>
      </c>
      <c r="F20" s="16">
        <v>6</v>
      </c>
      <c r="G20" s="16">
        <v>1455</v>
      </c>
      <c r="H20" s="16">
        <v>6</v>
      </c>
      <c r="I20" s="16">
        <v>1455</v>
      </c>
    </row>
    <row r="21" spans="1:9" x14ac:dyDescent="0.25">
      <c r="A21" s="25"/>
      <c r="B21" s="25" t="s">
        <v>81</v>
      </c>
      <c r="C21" s="16">
        <v>2</v>
      </c>
      <c r="D21" s="16">
        <v>96</v>
      </c>
      <c r="E21" s="16">
        <v>472</v>
      </c>
      <c r="F21" s="16">
        <v>2</v>
      </c>
      <c r="G21" s="16">
        <v>130</v>
      </c>
      <c r="H21" s="16">
        <v>2</v>
      </c>
      <c r="I21" s="16">
        <v>130</v>
      </c>
    </row>
    <row r="22" spans="1:9" x14ac:dyDescent="0.25">
      <c r="A22" s="45"/>
      <c r="B22" s="45" t="s">
        <v>94</v>
      </c>
      <c r="C22" s="46">
        <v>0</v>
      </c>
      <c r="D22" s="46">
        <v>0</v>
      </c>
      <c r="E22" s="46">
        <v>0</v>
      </c>
      <c r="F22" s="46">
        <v>0</v>
      </c>
      <c r="G22" s="46">
        <v>0</v>
      </c>
      <c r="H22" s="46">
        <v>0</v>
      </c>
      <c r="I22" s="46">
        <v>0</v>
      </c>
    </row>
    <row r="23" spans="1:9" x14ac:dyDescent="0.25">
      <c r="A23" s="20" t="s">
        <v>95</v>
      </c>
      <c r="B23" s="20"/>
      <c r="C23" s="31"/>
      <c r="D23" s="31"/>
      <c r="E23" s="31"/>
      <c r="F23" s="31"/>
      <c r="G23" s="31"/>
      <c r="H23" s="31"/>
      <c r="I23" s="31"/>
    </row>
    <row r="24" spans="1:9" x14ac:dyDescent="0.25">
      <c r="A24" s="18"/>
      <c r="B24" s="18" t="s">
        <v>96</v>
      </c>
      <c r="C24" s="28">
        <v>9</v>
      </c>
      <c r="D24" s="28">
        <v>620</v>
      </c>
      <c r="E24" s="28">
        <v>365</v>
      </c>
      <c r="F24" s="28">
        <v>13</v>
      </c>
      <c r="G24" s="28">
        <v>6496</v>
      </c>
      <c r="H24" s="28">
        <v>13</v>
      </c>
      <c r="I24" s="28">
        <v>6496</v>
      </c>
    </row>
    <row r="25" spans="1:9" x14ac:dyDescent="0.25">
      <c r="A25" s="25"/>
      <c r="B25" s="25" t="s">
        <v>97</v>
      </c>
      <c r="C25" s="16">
        <v>14</v>
      </c>
      <c r="D25" s="16">
        <v>1841</v>
      </c>
      <c r="E25" s="16">
        <v>6454</v>
      </c>
      <c r="F25" s="16">
        <v>35</v>
      </c>
      <c r="G25" s="16">
        <v>5536</v>
      </c>
      <c r="H25" s="16">
        <v>35</v>
      </c>
      <c r="I25" s="16">
        <v>5536</v>
      </c>
    </row>
    <row r="26" spans="1:9" x14ac:dyDescent="0.25">
      <c r="A26" s="25"/>
      <c r="B26" s="25" t="s">
        <v>98</v>
      </c>
      <c r="C26" s="16">
        <v>4</v>
      </c>
      <c r="D26" s="16">
        <v>268</v>
      </c>
      <c r="E26" s="16">
        <v>4742</v>
      </c>
      <c r="F26" s="16">
        <v>4</v>
      </c>
      <c r="G26" s="16">
        <v>672</v>
      </c>
      <c r="H26" s="16">
        <v>4</v>
      </c>
      <c r="I26" s="16">
        <v>672</v>
      </c>
    </row>
    <row r="27" spans="1:9" x14ac:dyDescent="0.25">
      <c r="A27" s="25"/>
      <c r="B27" s="25" t="s">
        <v>100</v>
      </c>
      <c r="C27" s="16">
        <v>0</v>
      </c>
      <c r="D27" s="16">
        <v>0</v>
      </c>
      <c r="E27" s="16">
        <v>0</v>
      </c>
      <c r="F27" s="16">
        <v>0</v>
      </c>
      <c r="G27" s="16">
        <v>0</v>
      </c>
      <c r="H27" s="16">
        <v>0</v>
      </c>
      <c r="I27" s="16">
        <v>0</v>
      </c>
    </row>
    <row r="28" spans="1:9" x14ac:dyDescent="0.25">
      <c r="A28" s="39"/>
      <c r="B28" s="39" t="s">
        <v>99</v>
      </c>
      <c r="C28" s="40">
        <v>3</v>
      </c>
      <c r="D28" s="40">
        <v>82</v>
      </c>
      <c r="E28" s="40">
        <v>4733</v>
      </c>
      <c r="F28" s="40">
        <v>5</v>
      </c>
      <c r="G28" s="40">
        <v>1384</v>
      </c>
      <c r="H28" s="40">
        <v>5</v>
      </c>
      <c r="I28" s="40">
        <v>1384</v>
      </c>
    </row>
    <row r="30" spans="1:9" x14ac:dyDescent="0.25">
      <c r="C30" s="12"/>
      <c r="D30" s="12"/>
      <c r="E30" s="12"/>
      <c r="F30" s="12"/>
      <c r="G30" s="12"/>
      <c r="H30" s="12"/>
      <c r="I30" s="12"/>
    </row>
  </sheetData>
  <mergeCells count="3">
    <mergeCell ref="A3:B4"/>
    <mergeCell ref="F3:G3"/>
    <mergeCell ref="H3:I3"/>
  </mergeCells>
  <pageMargins left="0.7" right="0.7" top="0.75" bottom="0.75" header="0.3" footer="0.3"/>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7A0AD-28C4-4AC4-BF35-8A3F3DD223FE}">
  <sheetPr>
    <pageSetUpPr fitToPage="1"/>
  </sheetPr>
  <dimension ref="A1:I31"/>
  <sheetViews>
    <sheetView showGridLines="0" zoomScale="85" zoomScaleNormal="85" workbookViewId="0">
      <selection activeCell="A2" sqref="A2"/>
    </sheetView>
  </sheetViews>
  <sheetFormatPr baseColWidth="10" defaultRowHeight="15.75" x14ac:dyDescent="0.25"/>
  <cols>
    <col min="1" max="1" width="1.75" customWidth="1"/>
    <col min="2" max="2" width="63.75" customWidth="1"/>
    <col min="3" max="3" width="11.625" customWidth="1"/>
    <col min="4" max="4" width="13" customWidth="1"/>
    <col min="5" max="5" width="12.375" customWidth="1"/>
    <col min="6" max="6" width="14.875" customWidth="1"/>
    <col min="7" max="7" width="15.875" customWidth="1"/>
    <col min="8" max="9" width="15" customWidth="1"/>
  </cols>
  <sheetData>
    <row r="1" spans="1:9" x14ac:dyDescent="0.25">
      <c r="A1" s="10" t="s">
        <v>91</v>
      </c>
    </row>
    <row r="2" spans="1:9" x14ac:dyDescent="0.25">
      <c r="A2" t="s">
        <v>101</v>
      </c>
    </row>
    <row r="3" spans="1:9" x14ac:dyDescent="0.25">
      <c r="A3" s="48" t="s">
        <v>20</v>
      </c>
      <c r="B3" s="48"/>
      <c r="C3" s="22"/>
      <c r="D3" s="22"/>
      <c r="E3" s="22" t="s">
        <v>36</v>
      </c>
      <c r="F3" s="47" t="s">
        <v>38</v>
      </c>
      <c r="G3" s="47"/>
      <c r="H3" s="47" t="s">
        <v>39</v>
      </c>
      <c r="I3" s="47"/>
    </row>
    <row r="4" spans="1:9" x14ac:dyDescent="0.25">
      <c r="A4" s="49"/>
      <c r="B4" s="49"/>
      <c r="C4" s="24" t="s">
        <v>34</v>
      </c>
      <c r="D4" s="24" t="s">
        <v>35</v>
      </c>
      <c r="E4" s="23" t="s">
        <v>37</v>
      </c>
      <c r="F4" s="24" t="s">
        <v>40</v>
      </c>
      <c r="G4" s="24" t="s">
        <v>41</v>
      </c>
      <c r="H4" s="24" t="s">
        <v>40</v>
      </c>
      <c r="I4" s="24" t="s">
        <v>41</v>
      </c>
    </row>
    <row r="5" spans="1:9" x14ac:dyDescent="0.25">
      <c r="A5" s="26" t="s">
        <v>65</v>
      </c>
      <c r="B5" s="26"/>
      <c r="C5" s="27">
        <v>30</v>
      </c>
      <c r="D5" s="27">
        <v>2811</v>
      </c>
      <c r="E5" s="27">
        <v>16294</v>
      </c>
      <c r="F5" s="27">
        <v>57</v>
      </c>
      <c r="G5" s="27">
        <v>14088</v>
      </c>
      <c r="H5" s="27">
        <v>57</v>
      </c>
      <c r="I5" s="27">
        <v>14088</v>
      </c>
    </row>
    <row r="6" spans="1:9" x14ac:dyDescent="0.25">
      <c r="A6" s="37" t="s">
        <v>21</v>
      </c>
      <c r="B6" s="37"/>
      <c r="C6" s="38">
        <v>3</v>
      </c>
      <c r="D6" s="38">
        <v>136</v>
      </c>
      <c r="E6" s="38">
        <v>1736</v>
      </c>
      <c r="F6" s="38">
        <v>5</v>
      </c>
      <c r="G6" s="38">
        <v>1536</v>
      </c>
      <c r="H6" s="38">
        <v>5</v>
      </c>
      <c r="I6" s="38">
        <v>1536</v>
      </c>
    </row>
    <row r="7" spans="1:9" x14ac:dyDescent="0.25">
      <c r="A7" s="25"/>
      <c r="B7" s="25" t="s">
        <v>5</v>
      </c>
      <c r="C7" s="16">
        <v>2</v>
      </c>
      <c r="D7" s="16">
        <v>124</v>
      </c>
      <c r="E7" s="16">
        <v>1222</v>
      </c>
      <c r="F7" s="16">
        <v>2</v>
      </c>
      <c r="G7" s="16">
        <v>591</v>
      </c>
      <c r="H7" s="16">
        <v>2</v>
      </c>
      <c r="I7" s="16">
        <v>591</v>
      </c>
    </row>
    <row r="8" spans="1:9" x14ac:dyDescent="0.25">
      <c r="A8" s="25"/>
      <c r="B8" s="25" t="s">
        <v>6</v>
      </c>
      <c r="C8" s="16">
        <v>1</v>
      </c>
      <c r="D8" s="16">
        <v>12</v>
      </c>
      <c r="E8" s="16">
        <v>514</v>
      </c>
      <c r="F8" s="16">
        <v>3</v>
      </c>
      <c r="G8" s="16">
        <v>945</v>
      </c>
      <c r="H8" s="16">
        <v>3</v>
      </c>
      <c r="I8" s="16">
        <v>945</v>
      </c>
    </row>
    <row r="9" spans="1:9" x14ac:dyDescent="0.25">
      <c r="A9" s="37" t="s">
        <v>23</v>
      </c>
      <c r="B9" s="37"/>
      <c r="C9" s="38">
        <v>9</v>
      </c>
      <c r="D9" s="38">
        <v>335</v>
      </c>
      <c r="E9" s="38">
        <v>2246</v>
      </c>
      <c r="F9" s="38">
        <v>11</v>
      </c>
      <c r="G9" s="38">
        <v>714</v>
      </c>
      <c r="H9" s="38">
        <v>11</v>
      </c>
      <c r="I9" s="38">
        <v>714</v>
      </c>
    </row>
    <row r="10" spans="1:9" x14ac:dyDescent="0.25">
      <c r="A10" s="25"/>
      <c r="B10" s="25" t="s">
        <v>7</v>
      </c>
      <c r="C10" s="16">
        <v>1</v>
      </c>
      <c r="D10" s="16">
        <v>17</v>
      </c>
      <c r="E10" s="16">
        <v>68</v>
      </c>
      <c r="F10" s="16">
        <v>1</v>
      </c>
      <c r="G10" s="16">
        <v>34</v>
      </c>
      <c r="H10" s="16">
        <v>1</v>
      </c>
      <c r="I10" s="16">
        <v>34</v>
      </c>
    </row>
    <row r="11" spans="1:9" x14ac:dyDescent="0.25">
      <c r="A11" s="25"/>
      <c r="B11" s="25" t="s">
        <v>8</v>
      </c>
      <c r="C11" s="16">
        <v>2</v>
      </c>
      <c r="D11" s="16">
        <v>97</v>
      </c>
      <c r="E11" s="16">
        <v>1220</v>
      </c>
      <c r="F11" s="16">
        <v>2</v>
      </c>
      <c r="G11" s="16">
        <v>225</v>
      </c>
      <c r="H11" s="16">
        <v>2</v>
      </c>
      <c r="I11" s="16">
        <v>225</v>
      </c>
    </row>
    <row r="12" spans="1:9" x14ac:dyDescent="0.25">
      <c r="A12" s="25"/>
      <c r="B12" s="25" t="s">
        <v>9</v>
      </c>
      <c r="C12" s="16">
        <v>1</v>
      </c>
      <c r="D12" s="16">
        <v>17</v>
      </c>
      <c r="E12" s="16">
        <v>35</v>
      </c>
      <c r="F12" s="16">
        <v>1</v>
      </c>
      <c r="G12" s="16">
        <v>110</v>
      </c>
      <c r="H12" s="16">
        <v>1</v>
      </c>
      <c r="I12" s="16">
        <v>110</v>
      </c>
    </row>
    <row r="13" spans="1:9" x14ac:dyDescent="0.25">
      <c r="A13" s="25"/>
      <c r="B13" s="25" t="s">
        <v>10</v>
      </c>
      <c r="C13" s="16">
        <v>1</v>
      </c>
      <c r="D13" s="16">
        <v>94</v>
      </c>
      <c r="E13" s="16">
        <v>470</v>
      </c>
      <c r="F13" s="16">
        <v>1</v>
      </c>
      <c r="G13" s="16">
        <v>94</v>
      </c>
      <c r="H13" s="16">
        <v>1</v>
      </c>
      <c r="I13" s="16">
        <v>94</v>
      </c>
    </row>
    <row r="14" spans="1:9" x14ac:dyDescent="0.25">
      <c r="A14" s="25"/>
      <c r="B14" s="25" t="s">
        <v>11</v>
      </c>
      <c r="C14" s="16">
        <v>3</v>
      </c>
      <c r="D14" s="16">
        <v>71</v>
      </c>
      <c r="E14" s="16">
        <v>209</v>
      </c>
      <c r="F14" s="16">
        <v>5</v>
      </c>
      <c r="G14" s="16">
        <v>182</v>
      </c>
      <c r="H14" s="16">
        <v>5</v>
      </c>
      <c r="I14" s="16">
        <v>182</v>
      </c>
    </row>
    <row r="15" spans="1:9" x14ac:dyDescent="0.25">
      <c r="A15" s="25"/>
      <c r="B15" s="25" t="s">
        <v>26</v>
      </c>
      <c r="C15" s="16">
        <v>1</v>
      </c>
      <c r="D15" s="16">
        <v>39</v>
      </c>
      <c r="E15" s="16">
        <v>244</v>
      </c>
      <c r="F15" s="16">
        <v>1</v>
      </c>
      <c r="G15" s="16">
        <v>69</v>
      </c>
      <c r="H15" s="16">
        <v>1</v>
      </c>
      <c r="I15" s="16">
        <v>69</v>
      </c>
    </row>
    <row r="16" spans="1:9" x14ac:dyDescent="0.25">
      <c r="A16" s="37" t="s">
        <v>22</v>
      </c>
      <c r="B16" s="37"/>
      <c r="C16" s="38">
        <v>0</v>
      </c>
      <c r="D16" s="38">
        <v>0</v>
      </c>
      <c r="E16" s="38">
        <v>0</v>
      </c>
      <c r="F16" s="38">
        <v>0</v>
      </c>
      <c r="G16" s="38">
        <v>0</v>
      </c>
      <c r="H16" s="38">
        <v>0</v>
      </c>
      <c r="I16" s="38">
        <v>0</v>
      </c>
    </row>
    <row r="17" spans="1:9" x14ac:dyDescent="0.25">
      <c r="A17" s="37" t="s">
        <v>24</v>
      </c>
      <c r="B17" s="37"/>
      <c r="C17" s="38">
        <v>18</v>
      </c>
      <c r="D17" s="38">
        <v>2340</v>
      </c>
      <c r="E17" s="38">
        <v>12312</v>
      </c>
      <c r="F17" s="38">
        <v>41</v>
      </c>
      <c r="G17" s="38">
        <v>11838</v>
      </c>
      <c r="H17" s="38">
        <v>41</v>
      </c>
      <c r="I17" s="38">
        <v>11838</v>
      </c>
    </row>
    <row r="18" spans="1:9" x14ac:dyDescent="0.25">
      <c r="A18" s="25"/>
      <c r="B18" s="25" t="s">
        <v>12</v>
      </c>
      <c r="C18" s="16">
        <v>1</v>
      </c>
      <c r="D18" s="16">
        <v>2</v>
      </c>
      <c r="E18" s="16">
        <v>2</v>
      </c>
      <c r="F18" s="16">
        <v>1</v>
      </c>
      <c r="G18" s="16">
        <v>36</v>
      </c>
      <c r="H18" s="16">
        <v>1</v>
      </c>
      <c r="I18" s="16">
        <v>36</v>
      </c>
    </row>
    <row r="19" spans="1:9" x14ac:dyDescent="0.25">
      <c r="A19" s="25"/>
      <c r="B19" s="25" t="s">
        <v>13</v>
      </c>
      <c r="C19" s="16">
        <v>2</v>
      </c>
      <c r="D19" s="16">
        <v>139</v>
      </c>
      <c r="E19" s="16">
        <v>3787</v>
      </c>
      <c r="F19" s="16">
        <v>2</v>
      </c>
      <c r="G19" s="16">
        <v>1054</v>
      </c>
      <c r="H19" s="16">
        <v>2</v>
      </c>
      <c r="I19" s="16">
        <v>1054</v>
      </c>
    </row>
    <row r="20" spans="1:9" x14ac:dyDescent="0.25">
      <c r="A20" s="25"/>
      <c r="B20" s="25" t="s">
        <v>14</v>
      </c>
      <c r="C20" s="16">
        <v>2</v>
      </c>
      <c r="D20" s="16">
        <v>186</v>
      </c>
      <c r="E20" s="16">
        <v>675</v>
      </c>
      <c r="F20" s="16">
        <v>2</v>
      </c>
      <c r="G20" s="16">
        <v>370</v>
      </c>
      <c r="H20" s="16">
        <v>2</v>
      </c>
      <c r="I20" s="16">
        <v>370</v>
      </c>
    </row>
    <row r="21" spans="1:9" x14ac:dyDescent="0.25">
      <c r="A21" s="25"/>
      <c r="B21" s="25" t="s">
        <v>15</v>
      </c>
      <c r="C21" s="16">
        <v>1</v>
      </c>
      <c r="D21" s="16">
        <v>73</v>
      </c>
      <c r="E21" s="16">
        <v>19</v>
      </c>
      <c r="F21" s="16">
        <v>3</v>
      </c>
      <c r="G21" s="16">
        <v>408</v>
      </c>
      <c r="H21" s="16">
        <v>3</v>
      </c>
      <c r="I21" s="16">
        <v>408</v>
      </c>
    </row>
    <row r="22" spans="1:9" x14ac:dyDescent="0.25">
      <c r="A22" s="25"/>
      <c r="B22" s="25" t="s">
        <v>27</v>
      </c>
      <c r="C22" s="16">
        <v>5</v>
      </c>
      <c r="D22" s="16">
        <v>571</v>
      </c>
      <c r="E22" s="16">
        <v>964</v>
      </c>
      <c r="F22" s="16">
        <v>11</v>
      </c>
      <c r="G22" s="16">
        <v>6443</v>
      </c>
      <c r="H22" s="16">
        <v>11</v>
      </c>
      <c r="I22" s="16">
        <v>6443</v>
      </c>
    </row>
    <row r="23" spans="1:9" x14ac:dyDescent="0.25">
      <c r="A23" s="25"/>
      <c r="B23" s="25" t="s">
        <v>16</v>
      </c>
      <c r="C23" s="16">
        <v>2</v>
      </c>
      <c r="D23" s="16">
        <v>174</v>
      </c>
      <c r="E23" s="16">
        <v>3736</v>
      </c>
      <c r="F23" s="16">
        <v>2</v>
      </c>
      <c r="G23" s="16">
        <v>422</v>
      </c>
      <c r="H23" s="16">
        <v>2</v>
      </c>
      <c r="I23" s="16">
        <v>422</v>
      </c>
    </row>
    <row r="24" spans="1:9" x14ac:dyDescent="0.25">
      <c r="A24" s="25"/>
      <c r="B24" s="25" t="s">
        <v>17</v>
      </c>
      <c r="C24" s="16">
        <v>2</v>
      </c>
      <c r="D24" s="16">
        <v>1092</v>
      </c>
      <c r="E24" s="16">
        <v>2892</v>
      </c>
      <c r="F24" s="16">
        <v>17</v>
      </c>
      <c r="G24" s="16">
        <v>2906</v>
      </c>
      <c r="H24" s="16">
        <v>17</v>
      </c>
      <c r="I24" s="16">
        <v>2906</v>
      </c>
    </row>
    <row r="25" spans="1:9" x14ac:dyDescent="0.25">
      <c r="A25" s="25"/>
      <c r="B25" s="25" t="s">
        <v>18</v>
      </c>
      <c r="C25" s="16">
        <v>1</v>
      </c>
      <c r="D25" s="16">
        <v>80</v>
      </c>
      <c r="E25" s="16">
        <v>160</v>
      </c>
      <c r="F25" s="16">
        <v>1</v>
      </c>
      <c r="G25" s="16">
        <v>170</v>
      </c>
      <c r="H25" s="16">
        <v>1</v>
      </c>
      <c r="I25" s="16">
        <v>170</v>
      </c>
    </row>
    <row r="26" spans="1:9" x14ac:dyDescent="0.25">
      <c r="A26" s="25"/>
      <c r="B26" s="25" t="s">
        <v>19</v>
      </c>
      <c r="C26" s="16">
        <v>1</v>
      </c>
      <c r="D26" s="16">
        <v>17</v>
      </c>
      <c r="E26" s="16">
        <v>17</v>
      </c>
      <c r="F26" s="16">
        <v>1</v>
      </c>
      <c r="G26" s="16">
        <v>17</v>
      </c>
      <c r="H26" s="16">
        <v>1</v>
      </c>
      <c r="I26" s="16">
        <v>17</v>
      </c>
    </row>
    <row r="27" spans="1:9" x14ac:dyDescent="0.25">
      <c r="A27" s="39"/>
      <c r="B27" s="39" t="s">
        <v>28</v>
      </c>
      <c r="C27" s="40">
        <v>1</v>
      </c>
      <c r="D27" s="40">
        <v>6</v>
      </c>
      <c r="E27" s="40">
        <v>60</v>
      </c>
      <c r="F27" s="40">
        <v>1</v>
      </c>
      <c r="G27" s="40">
        <v>12</v>
      </c>
      <c r="H27" s="40">
        <v>1</v>
      </c>
      <c r="I27" s="40">
        <v>12</v>
      </c>
    </row>
    <row r="31" spans="1:9" x14ac:dyDescent="0.25">
      <c r="C31" s="12"/>
      <c r="D31" s="12"/>
      <c r="E31" s="12"/>
      <c r="F31" s="12"/>
      <c r="G31" s="12"/>
      <c r="H31" s="12"/>
      <c r="I31" s="12"/>
    </row>
  </sheetData>
  <mergeCells count="3">
    <mergeCell ref="A3:B4"/>
    <mergeCell ref="F3:G3"/>
    <mergeCell ref="H3:I3"/>
  </mergeCell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C0772-8537-4CAA-B6A1-1BD274DA76E1}">
  <sheetPr>
    <pageSetUpPr fitToPage="1"/>
  </sheetPr>
  <dimension ref="A1:I14"/>
  <sheetViews>
    <sheetView showGridLines="0" zoomScale="85" zoomScaleNormal="85" workbookViewId="0">
      <selection activeCell="B25" sqref="B25"/>
    </sheetView>
  </sheetViews>
  <sheetFormatPr baseColWidth="10" defaultRowHeight="15.75" x14ac:dyDescent="0.25"/>
  <cols>
    <col min="1" max="1" width="2.75" customWidth="1"/>
    <col min="2" max="2" width="70.625" customWidth="1"/>
    <col min="3" max="4" width="13.25" customWidth="1"/>
    <col min="5" max="5" width="12.375" customWidth="1"/>
    <col min="6" max="6" width="14.875" customWidth="1"/>
    <col min="7" max="7" width="15.875" customWidth="1"/>
    <col min="8" max="9" width="15" customWidth="1"/>
  </cols>
  <sheetData>
    <row r="1" spans="1:9" x14ac:dyDescent="0.25">
      <c r="A1" s="10" t="s">
        <v>102</v>
      </c>
    </row>
    <row r="2" spans="1:9" x14ac:dyDescent="0.25">
      <c r="A2" t="s">
        <v>101</v>
      </c>
    </row>
    <row r="3" spans="1:9" x14ac:dyDescent="0.25">
      <c r="A3" s="48" t="s">
        <v>87</v>
      </c>
      <c r="B3" s="48"/>
      <c r="C3" s="22"/>
      <c r="D3" s="22"/>
      <c r="E3" s="22" t="s">
        <v>36</v>
      </c>
      <c r="F3" s="47" t="s">
        <v>38</v>
      </c>
      <c r="G3" s="47"/>
      <c r="H3" s="47" t="s">
        <v>39</v>
      </c>
      <c r="I3" s="47"/>
    </row>
    <row r="4" spans="1:9" x14ac:dyDescent="0.25">
      <c r="A4" s="49"/>
      <c r="B4" s="49"/>
      <c r="C4" s="24" t="s">
        <v>34</v>
      </c>
      <c r="D4" s="24" t="s">
        <v>35</v>
      </c>
      <c r="E4" s="23" t="s">
        <v>37</v>
      </c>
      <c r="F4" s="24" t="s">
        <v>40</v>
      </c>
      <c r="G4" s="24" t="s">
        <v>41</v>
      </c>
      <c r="H4" s="24" t="s">
        <v>40</v>
      </c>
      <c r="I4" s="24" t="s">
        <v>41</v>
      </c>
    </row>
    <row r="5" spans="1:9" x14ac:dyDescent="0.25">
      <c r="A5" s="26" t="s">
        <v>65</v>
      </c>
      <c r="B5" s="26"/>
      <c r="C5" s="27">
        <v>30</v>
      </c>
      <c r="D5" s="27">
        <v>2811</v>
      </c>
      <c r="E5" s="27">
        <v>16294</v>
      </c>
      <c r="F5" s="27">
        <v>57</v>
      </c>
      <c r="G5" s="27">
        <v>14088</v>
      </c>
      <c r="H5" s="27">
        <v>57</v>
      </c>
      <c r="I5" s="27">
        <v>14088</v>
      </c>
    </row>
    <row r="6" spans="1:9" x14ac:dyDescent="0.25">
      <c r="A6" s="25"/>
      <c r="B6" s="25" t="s">
        <v>83</v>
      </c>
      <c r="C6" s="16">
        <v>7</v>
      </c>
      <c r="D6" s="16">
        <v>1350</v>
      </c>
      <c r="E6" s="16">
        <v>11638</v>
      </c>
      <c r="F6" s="16">
        <v>19</v>
      </c>
      <c r="G6" s="16">
        <v>2421</v>
      </c>
      <c r="H6" s="16">
        <v>19</v>
      </c>
      <c r="I6" s="16">
        <v>2421</v>
      </c>
    </row>
    <row r="7" spans="1:9" x14ac:dyDescent="0.25">
      <c r="A7" s="25"/>
      <c r="B7" s="25" t="s">
        <v>84</v>
      </c>
      <c r="C7" s="16">
        <v>1</v>
      </c>
      <c r="D7" s="16">
        <v>94</v>
      </c>
      <c r="E7" s="16">
        <v>470</v>
      </c>
      <c r="F7" s="16">
        <v>1</v>
      </c>
      <c r="G7" s="16">
        <v>94</v>
      </c>
      <c r="H7" s="16">
        <v>1</v>
      </c>
      <c r="I7" s="16">
        <v>94</v>
      </c>
    </row>
    <row r="8" spans="1:9" x14ac:dyDescent="0.25">
      <c r="A8" s="37"/>
      <c r="B8" s="41" t="s">
        <v>85</v>
      </c>
      <c r="C8" s="42">
        <v>11</v>
      </c>
      <c r="D8" s="42">
        <v>589</v>
      </c>
      <c r="E8" s="42">
        <v>2391</v>
      </c>
      <c r="F8" s="42">
        <v>11</v>
      </c>
      <c r="G8" s="42">
        <v>6131</v>
      </c>
      <c r="H8" s="42">
        <v>11</v>
      </c>
      <c r="I8" s="42">
        <v>6131</v>
      </c>
    </row>
    <row r="9" spans="1:9" x14ac:dyDescent="0.25">
      <c r="A9" s="25"/>
      <c r="B9" s="25" t="s">
        <v>86</v>
      </c>
      <c r="C9" s="16">
        <v>2</v>
      </c>
      <c r="D9" s="16">
        <v>204</v>
      </c>
      <c r="E9" s="16">
        <v>706</v>
      </c>
      <c r="F9" s="16">
        <v>7</v>
      </c>
      <c r="G9" s="16">
        <v>2651</v>
      </c>
      <c r="H9" s="16">
        <v>7</v>
      </c>
      <c r="I9" s="16">
        <v>2651</v>
      </c>
    </row>
    <row r="10" spans="1:9" x14ac:dyDescent="0.25">
      <c r="A10" s="36"/>
      <c r="B10" s="36" t="s">
        <v>82</v>
      </c>
      <c r="C10" s="40">
        <v>9</v>
      </c>
      <c r="D10" s="40">
        <v>574</v>
      </c>
      <c r="E10" s="40">
        <v>1089</v>
      </c>
      <c r="F10" s="40">
        <v>19</v>
      </c>
      <c r="G10" s="40">
        <v>2791</v>
      </c>
      <c r="H10" s="40">
        <v>19</v>
      </c>
      <c r="I10" s="40">
        <v>2791</v>
      </c>
    </row>
    <row r="12" spans="1:9" x14ac:dyDescent="0.25">
      <c r="C12" s="12"/>
      <c r="D12" s="12"/>
      <c r="E12" s="12"/>
      <c r="F12" s="12"/>
      <c r="G12" s="12"/>
      <c r="H12" s="12"/>
      <c r="I12" s="12"/>
    </row>
    <row r="14" spans="1:9" x14ac:dyDescent="0.25">
      <c r="C14" s="12"/>
      <c r="D14" s="12"/>
      <c r="E14" s="12"/>
      <c r="F14" s="12"/>
      <c r="G14" s="12"/>
      <c r="H14" s="12"/>
      <c r="I14" s="12"/>
    </row>
  </sheetData>
  <mergeCells count="3">
    <mergeCell ref="A3:B4"/>
    <mergeCell ref="F3:G3"/>
    <mergeCell ref="H3:I3"/>
  </mergeCells>
  <pageMargins left="0.7" right="0.7" top="0.75" bottom="0.75" header="0.3" footer="0.3"/>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A2157-07DA-47A8-A5C0-142AB413EB09}">
  <sheetPr>
    <pageSetUpPr fitToPage="1"/>
  </sheetPr>
  <dimension ref="A1:I12"/>
  <sheetViews>
    <sheetView showGridLines="0" zoomScale="85" zoomScaleNormal="85" workbookViewId="0">
      <selection activeCell="B18" sqref="B18"/>
    </sheetView>
  </sheetViews>
  <sheetFormatPr baseColWidth="10" defaultRowHeight="15.75" x14ac:dyDescent="0.25"/>
  <cols>
    <col min="1" max="1" width="2.75" customWidth="1"/>
    <col min="2" max="2" width="44.375" customWidth="1"/>
    <col min="3" max="4" width="13.25" customWidth="1"/>
    <col min="5" max="5" width="12.375" customWidth="1"/>
    <col min="6" max="6" width="14.875" customWidth="1"/>
    <col min="7" max="7" width="15.875" customWidth="1"/>
    <col min="8" max="9" width="15" customWidth="1"/>
  </cols>
  <sheetData>
    <row r="1" spans="1:9" x14ac:dyDescent="0.25">
      <c r="A1" s="10" t="s">
        <v>103</v>
      </c>
    </row>
    <row r="3" spans="1:9" x14ac:dyDescent="0.25">
      <c r="A3" s="48" t="s">
        <v>42</v>
      </c>
      <c r="B3" s="48"/>
      <c r="C3" s="22"/>
      <c r="D3" s="22"/>
      <c r="E3" s="22" t="s">
        <v>36</v>
      </c>
      <c r="F3" s="47" t="s">
        <v>38</v>
      </c>
      <c r="G3" s="47"/>
      <c r="H3" s="47" t="s">
        <v>39</v>
      </c>
      <c r="I3" s="47"/>
    </row>
    <row r="4" spans="1:9" x14ac:dyDescent="0.25">
      <c r="A4" s="49"/>
      <c r="B4" s="49"/>
      <c r="C4" s="24" t="s">
        <v>34</v>
      </c>
      <c r="D4" s="24" t="s">
        <v>35</v>
      </c>
      <c r="E4" s="23" t="s">
        <v>37</v>
      </c>
      <c r="F4" s="24" t="s">
        <v>40</v>
      </c>
      <c r="G4" s="24" t="s">
        <v>41</v>
      </c>
      <c r="H4" s="24" t="s">
        <v>40</v>
      </c>
      <c r="I4" s="24" t="s">
        <v>41</v>
      </c>
    </row>
    <row r="5" spans="1:9" x14ac:dyDescent="0.25">
      <c r="A5" s="26" t="s">
        <v>65</v>
      </c>
      <c r="B5" s="26"/>
      <c r="C5" s="27">
        <v>30</v>
      </c>
      <c r="D5" s="27">
        <v>2811</v>
      </c>
      <c r="E5" s="27">
        <v>16294</v>
      </c>
      <c r="F5" s="27">
        <v>57</v>
      </c>
      <c r="G5" s="27">
        <v>14088</v>
      </c>
      <c r="H5" s="27">
        <v>57</v>
      </c>
      <c r="I5" s="27">
        <v>14088</v>
      </c>
    </row>
    <row r="6" spans="1:9" x14ac:dyDescent="0.25">
      <c r="A6" s="25"/>
      <c r="B6" s="25" t="s">
        <v>2</v>
      </c>
      <c r="C6" s="16">
        <v>14</v>
      </c>
      <c r="D6" s="16">
        <v>1529</v>
      </c>
      <c r="E6" s="16">
        <v>12224</v>
      </c>
      <c r="F6" s="16">
        <v>26</v>
      </c>
      <c r="G6" s="16">
        <v>3261</v>
      </c>
      <c r="H6" s="16">
        <v>26</v>
      </c>
      <c r="I6" s="16">
        <v>3261</v>
      </c>
    </row>
    <row r="7" spans="1:9" x14ac:dyDescent="0.25">
      <c r="A7" s="25"/>
      <c r="B7" s="25" t="s">
        <v>3</v>
      </c>
      <c r="C7" s="16">
        <v>7</v>
      </c>
      <c r="D7" s="16">
        <v>257</v>
      </c>
      <c r="E7" s="16">
        <v>838</v>
      </c>
      <c r="F7" s="16">
        <v>7</v>
      </c>
      <c r="G7" s="16">
        <v>1126</v>
      </c>
      <c r="H7" s="16">
        <v>7</v>
      </c>
      <c r="I7" s="16">
        <v>1126</v>
      </c>
    </row>
    <row r="8" spans="1:9" x14ac:dyDescent="0.25">
      <c r="A8" s="36"/>
      <c r="B8" s="36" t="s">
        <v>4</v>
      </c>
      <c r="C8" s="40">
        <v>21</v>
      </c>
      <c r="D8" s="40">
        <v>1025</v>
      </c>
      <c r="E8" s="40">
        <v>3232</v>
      </c>
      <c r="F8" s="40">
        <v>24</v>
      </c>
      <c r="G8" s="40">
        <v>9701</v>
      </c>
      <c r="H8" s="40">
        <v>24</v>
      </c>
      <c r="I8" s="40">
        <v>9701</v>
      </c>
    </row>
    <row r="10" spans="1:9" x14ac:dyDescent="0.25">
      <c r="A10" s="13" t="s">
        <v>104</v>
      </c>
      <c r="C10" s="12"/>
      <c r="D10" s="12"/>
      <c r="E10" s="12"/>
      <c r="F10" s="12"/>
      <c r="G10" s="12"/>
      <c r="H10" s="12"/>
      <c r="I10" s="12"/>
    </row>
    <row r="11" spans="1:9" x14ac:dyDescent="0.25">
      <c r="A11" s="13" t="s">
        <v>105</v>
      </c>
    </row>
    <row r="12" spans="1:9" x14ac:dyDescent="0.25">
      <c r="C12" s="12"/>
      <c r="D12" s="12"/>
      <c r="E12" s="12"/>
      <c r="F12" s="12"/>
      <c r="G12" s="12"/>
      <c r="H12" s="12"/>
      <c r="I12" s="12"/>
    </row>
  </sheetData>
  <mergeCells count="3">
    <mergeCell ref="A3:B4"/>
    <mergeCell ref="F3:G3"/>
    <mergeCell ref="H3:I3"/>
  </mergeCells>
  <pageMargins left="0.7" right="0.7" top="0.75" bottom="0.75" header="0.3" footer="0.3"/>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35F54-8DF5-D342-A860-D1359BECDB4C}">
  <sheetPr>
    <pageSetUpPr fitToPage="1"/>
  </sheetPr>
  <dimension ref="A1"/>
  <sheetViews>
    <sheetView topLeftCell="A25" workbookViewId="0">
      <selection activeCell="J11" sqref="J11"/>
    </sheetView>
  </sheetViews>
  <sheetFormatPr baseColWidth="10" defaultRowHeight="15.75" x14ac:dyDescent="0.25"/>
  <sheetData/>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Portada</vt:lpstr>
      <vt:lpstr>Índice</vt:lpstr>
      <vt:lpstr>1</vt:lpstr>
      <vt:lpstr>2</vt:lpstr>
      <vt:lpstr>3</vt:lpstr>
      <vt:lpstr>4</vt:lpstr>
      <vt:lpstr>5</vt:lpstr>
      <vt:lpstr>6 Notas</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2023-03-10T11:21:02Z</dcterms:created>
  <dcterms:modified xsi:type="dcterms:W3CDTF">2023-04-25T07:33:36Z</dcterms:modified>
</cp:coreProperties>
</file>