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981" activeTab="0"/>
  </bookViews>
  <sheets>
    <sheet name="El mercado" sheetId="1" r:id="rId1"/>
  </sheets>
  <definedNames/>
  <calcPr fullCalcOnLoad="1"/>
</workbook>
</file>

<file path=xl/sharedStrings.xml><?xml version="1.0" encoding="utf-8"?>
<sst xmlns="http://schemas.openxmlformats.org/spreadsheetml/2006/main" count="178" uniqueCount="114">
  <si>
    <t>Grupo</t>
  </si>
  <si>
    <t xml:space="preserve">PRINCIPIOS </t>
  </si>
  <si>
    <t>DOCUMENTACIÓN</t>
  </si>
  <si>
    <t>Ptos Grupo</t>
  </si>
  <si>
    <t>Apartado</t>
  </si>
  <si>
    <t>EVIDENCIA/RESPUESTA</t>
  </si>
  <si>
    <t>Ptos</t>
  </si>
  <si>
    <t>SUMA Apartado/Grupo</t>
  </si>
  <si>
    <t>CUMPLE</t>
  </si>
  <si>
    <t>ESPECIFICAR EVIDENCIAS y JUSTIFiCAR LA PUNTUACION</t>
  </si>
  <si>
    <t>Representación</t>
  </si>
  <si>
    <t>Agrupación de titulares de los puestos. Acta, estatutos, escritura de constitución…, según la forma jurídica, vigente y actualizado (en cuanto a objeto, denominación, NIF, representación, inscripción registral…)</t>
  </si>
  <si>
    <t>a</t>
  </si>
  <si>
    <t>Verificar que al menos el 70 % de los titulares de los puestos están vinculados a esta forma jurídica.</t>
  </si>
  <si>
    <t>b</t>
  </si>
  <si>
    <t>Verificar que se mantiene actualizado el listado de socios activos (al corriente del pago de cuotas, posibles sanciones…).</t>
  </si>
  <si>
    <t>c</t>
  </si>
  <si>
    <t>Verificar si está vinculada a una agrupación de segundo grado de mercados que trabajen por la excelencia y la eficacia en la gestión de los mercados.</t>
  </si>
  <si>
    <t>Seguridad</t>
  </si>
  <si>
    <t>Plan de emergencia y evacuación y Plan de autoprotección según RD 393/07 cuando proceda (aforo&gt;2000 personas, altura evacuación &gt;= 28 m.) o medidas de emergencia.</t>
  </si>
  <si>
    <t>Planos de evacuación o directorio en el que se señalicen las vías de evacuación, puntos de encuentro, ubicación botiquín y extintores, teléfonos de emergencia...</t>
  </si>
  <si>
    <t>Verificar que hay una persona responsable para actuar en caso de emergencia y que conoce donde están los interruptores generales de suministro eléctrico, las válvulas de cierre de suministro de gas...</t>
  </si>
  <si>
    <t>Verificar la existencia de medios de alarma o vigilancia (policía local, medios de video vigilancia, alarma contra intrusión, etc). Reflejar horario y régimen de funcionamiento.</t>
  </si>
  <si>
    <t xml:space="preserve"> Instalaciones y equipos</t>
  </si>
  <si>
    <t>Generales: Plan de uso y mantenimiento que incluya inventario de los mismos, periodicidad revisiones, limpieza y mantenimiento, horarios apertura/cierre y control del mismo. 
Planos de distribución y ubicación</t>
  </si>
  <si>
    <t>Inventario instalaciones y equipos:
- Contra incendios: extintores, hidrantes..., garajes
- Ascensores
- Instalaciones eléctricas de baja tensión, centro de transformación...
- Gases combustibles: GLP, propano, gas naturas...
- Aparatos a presión-compresores aire comprimido, caldera.
- Instalaciones térmicas, climatización, ventilación..
- Instalaciones frigoríficas
- Control de legionelosis, torres de refrigeración...
- Megafonía
- Pantallas y otros equipos informativos, máquinas expendedoras...
- Otros: detallar</t>
  </si>
  <si>
    <t>Seguimiento y control documentado (verificar cumplimiento revisiones, fechas, seguimiento y resolución de incidencias...)</t>
  </si>
  <si>
    <t xml:space="preserve">Verificar si existe persona responsable </t>
  </si>
  <si>
    <t>Uso interno:  Plan de uso y mantenimiento con los requisitos del punto 3.1. Planos de distribución y ubicación.</t>
  </si>
  <si>
    <t>Verificar si existen almacenes, cámaras... individuales o comunes para los puestos</t>
  </si>
  <si>
    <t>Verificar si existen aseos separados para los trabajadores y/o vestuarios</t>
  </si>
  <si>
    <t>Verificar si existe muelle de carga y descarga específico par este fin sin acceso del público.</t>
  </si>
  <si>
    <t>Uso externo:   Plan de uso y mantenimiento con los requisitos del punto 3.1. Planos de distribución y ubicación.</t>
  </si>
  <si>
    <t>Verificar si existe punto de atención al cliente.</t>
  </si>
  <si>
    <t>Verificar si existe consigna frigorífica, taquillas, carros...,  para los clientes.</t>
  </si>
  <si>
    <t>Verificar que existe zona de juegos, sala de lactancia..., u otros relacionados con la infancia, espacio multifuncional (reuniones, aula...) y acceso gratuito a internet (inalámbrico, cable...).</t>
  </si>
  <si>
    <t>Edificio</t>
  </si>
  <si>
    <t>Plan de mantenimiento que incluya obras y servicios, periodicidad revisiones y mantenimiento, limpieza y control del mismo.  Planos de distribución y ubicación.</t>
  </si>
  <si>
    <t>Verificar si existe relación de obras y servicios que exijan revisión y mantenimiento (techos, suelos, pavimentos, paramentos verticales y horizontales, escaleras, carpintería, luminarias, espacios diferenciados para consigna, residuos, muelles de carga, limpieza...).</t>
  </si>
  <si>
    <t>Verificar que están previstos los tiempos en que debe revisarse, pintar, limpiar de forma especial...,  cada elemento incluido en la relación anterior.</t>
  </si>
  <si>
    <t>Verificar que el seguimiento y control está actualizado (verificar cumplimiento revisiones, fechas, incidencias...) y que existe persona responsable.</t>
  </si>
  <si>
    <t>Cumplimiento normativa higiénico sanitaria</t>
  </si>
  <si>
    <r>
      <rPr>
        <sz val="9"/>
        <rFont val="Calibri"/>
        <family val="2"/>
      </rPr>
      <t>Actas, de conformidad, de las inspecciones sanitarias  del mer</t>
    </r>
    <r>
      <rPr>
        <sz val="9"/>
        <color indexed="8"/>
        <rFont val="Calibri"/>
        <family val="2"/>
      </rPr>
      <t>cado y de los puestos</t>
    </r>
  </si>
  <si>
    <t>Actas y acciones derivadas de las inspecciones y comprobación de su corrección, con respecto al mercado.</t>
  </si>
  <si>
    <t>Verificar que los puestos de venta tienen actualizadas, y en su caso corregidas, las inspecciones sanitarias.</t>
  </si>
  <si>
    <t>Plan DDD y responsable de su cumplimiento. Verificar correcciones, en su caso,  derivadas de actas de inspección.</t>
  </si>
  <si>
    <t>Cumplimento normativa accesibilidad</t>
  </si>
  <si>
    <t>Certificado que acredite el cumplimiento de la normativa en materia de accesibilidad en los accesos, recorridos verticales y horizontales, aseos, atención al cliente, taquillas de consigna,...</t>
  </si>
  <si>
    <t>Aparcamiento: Verificar la existencia de plazas de aparcamiento  reservadas (1/33 o fracción), señalizadas y con itinerario adaptado hasta el mercado.</t>
  </si>
  <si>
    <t>Accesos públicos: Verificar la existencia de al menos un acceso al interior del mercado adaptado, señalizado e indicada su ubicación desde el resto de accesos no adaptados. El acceso con escaleras, si lo hay, se complementará con rampas u otros sistemas alternativos (plataformas, ascensores, etc). Las rampas serán accesibles, con una pendiente menor o igual al 10% según la longitud de la rampa y ésta con anchura mínima libre de 1,20 m. En caso de existir un escalón, éste será inferior a 12 cm. de altura, salvado por un plano inclinado que no supere una pendiente del 25% .</t>
  </si>
  <si>
    <t>Itinerarios de uso público (circulaciones verticales y horizontales). Verificar que:
- El ancho libre de obstáculos mínimo 1,20 m y de  Ø 1,50 m en los extremos o donde pueda ser necesaria la realización de maniobras (cruces, puertas...)
- El ancho libre mínimo del hueco de la puerta adaptada ha de ser de 0,85 m. y el ángulo de apertura 90º.</t>
  </si>
  <si>
    <t>Sostenibilidad Energética</t>
  </si>
  <si>
    <t>Plan de control y ahorro energético del mercado que contemple al menos: identificación de consumos en agua, electricidad, gas y otros combustibles, medidas de ahorro y control de su aplicación. Auditoría energética, si la hay.</t>
  </si>
  <si>
    <t>Verificar que los consumos generales del mercado y de los puestos están separados mediante contadores independientes, en los diferentes tipo de consumos (agua, electricidad, gas...)</t>
  </si>
  <si>
    <t>Verificar si existe instalación fotovoltaica para agua caliente o cualquier otro tipo de obtención de energía limpia de origen renovable.</t>
  </si>
  <si>
    <t>Verificar la implantación de medidas de ahorro (detallar por electricidad, agua, gas...), corrección de ineficiencias y que hay persona responsable. Comprobar también el uso de envases y embalajes reutilizables en el transporte de las mercaderías.</t>
  </si>
  <si>
    <t>Tratamiento sostenible de los residuos</t>
  </si>
  <si>
    <t>Plan de residuos del mercado que garantice la segregación de residuos en los puestos, en las zonas comunes y en la zona de almacenamiento hasta su retirada de modo  que no interfiera con la actividad comercial</t>
  </si>
  <si>
    <t>Verificar si en los puestos hay segregación de residuos mediante la comprobación de la existencia de diferentes contenedores. Comprobar al menos el 15% de los puestos o 20 puestos.</t>
  </si>
  <si>
    <t>Verificar si existe un espacio específico (punto limpio o similar) preparado para el depósito, por parte de los clientes, de aceites, baterías, pequeños electrodomésticos, etc. y si en las zonas comunes del mercado existen recipientes separados para el uso de los clientes (orgánicos, papel, plástico...).</t>
  </si>
  <si>
    <t>Verificar que existe un espacio separado, ventilado o climatizado, donde almacenar  los distintos tipos de residuos del mercado hasta su retirada, sin que su uso interfiera en la actividad pública del mercado.</t>
  </si>
  <si>
    <t>Limpieza</t>
  </si>
  <si>
    <t>Plan de limpieza que incluya los distintos espacios del mercado, con  periodicidad y forma de limpieza</t>
  </si>
  <si>
    <t>Verificar cumplimiento mediante contrato, documentos de control del cumplimento y sus incidencias.. y que existe una persona responsable de su supervisión.</t>
  </si>
  <si>
    <t>Verificar el estado de limpieza de las zonas comunes (accesos, pasillos, aseos…).</t>
  </si>
  <si>
    <t>Verificar el estado de limpieza de las zonas de uso exclusivo de los comerciantes, así como que que los productos de limpieza se encuentran fuera de las zonas comunes en espacio cerrado.</t>
  </si>
  <si>
    <t xml:space="preserve">Imagen </t>
  </si>
  <si>
    <t>Manual de imagen del mercado que incluya imagen de  marca y su aplicación en: puestos de venta, cartelería, uniformes, comunicación, , señalización interior y exterior del mercado, etc.)</t>
  </si>
  <si>
    <t>Verificar si el manual de imagen corporativa está  incluido en el Reglamento del Mercado, o documento similor.</t>
  </si>
  <si>
    <t>Verificar si la imagen corporativa se aplica en el personal (uniformes...), en el material de venta (bolsas, papel de envolver, envases...) y en en las acciones de comunicación (acciones promocionales, divulgativas, formativas...).</t>
  </si>
  <si>
    <t>Verificar si la imagen corporativa se aplica en la señalización del mercado y en los puestos.</t>
  </si>
  <si>
    <t>Confort ambiental: climatización, sonido, iluminación, orden...</t>
  </si>
  <si>
    <t>Memoria explicativa sobre climatización  que incluya medios con los que se cuenta, medidas implantadas, problemas detectados, medidas correctoras propuestas, programa de actuación y responsable de su seguimiento.</t>
  </si>
  <si>
    <t>Verificar que la temperatura, con calefacción, no sea superior a 21º y que si hay refrigeración no es inferior a 26º, siempre que se obtenga con energía convencional. En un entorno de humedad relativa entre el 30% y 70%.</t>
  </si>
  <si>
    <t>Verificar si las puertas de acceso son automáticas, tienen cortinas de aire, hay doble puerta...de modo que se eviten las corrientes de aire, se facilite el acceso y la sostenibilidad energética.</t>
  </si>
  <si>
    <t>Verificar que no existen corrientes continuadas de aire.</t>
  </si>
  <si>
    <t>Memoria explicativa sobre iluminación y sonido ambiental, con los requisitos  del punto 11.1.</t>
  </si>
  <si>
    <t>Verificar que no hay ruidos molestos producidos de forma habitual o reiterativa…</t>
  </si>
  <si>
    <t>Verificar que hay más de 300 lux en zonas comunes y de circulación y mas de 500 lux en zonas de exposición y venta. Utilizar luxómetro a la altura de los ojos en 4 puntos distintos.</t>
  </si>
  <si>
    <t>Si hay megafonía verificar que se entiende y no molesta para la comunicación que se produce en la actividad habitual del mercado.</t>
  </si>
  <si>
    <t>Memoria explicativa sobre normalización y orden, con los requisitos  del punto 11.1.</t>
  </si>
  <si>
    <t>Verificar que el mercado está libre, en sus zonas comunes, de elementos que perturben la imagen y el funcionamiento del mercado como cajas, carretillas, etc.</t>
  </si>
  <si>
    <t>Verificar que durante el horario de venta no se realizan tareas de reposición de mercancías, recogida de residuos, etc.. y si se producen que son de forma que moleste a los clientes.</t>
  </si>
  <si>
    <t>Verificar que el mercado tiene imagen de limpieza en las zonas de acceso público y tienen un mantenimiento actualizado (no faltan luminarias, roturas de azulejos, revestimientos a la vista, que en los aseos hay jabón, papel….).</t>
  </si>
  <si>
    <t>Organización, gestión y promoción</t>
  </si>
  <si>
    <t xml:space="preserve">Reglamento interno del mercado o documento que regule su funcionamiento </t>
  </si>
  <si>
    <t>Verificar si el reglamento o documento similar incluye, y se aplica, el mix comercial propuesto o directrices sobre el mismo y si en entre ellas se encuentra favorecer el incremento, en el mercado, de la presencia de productos de proximidad, artesanos o ecológicos.</t>
  </si>
  <si>
    <t>Verificar si incluye, el manual de imagen y las obligaciones derivadas del mismo</t>
  </si>
  <si>
    <t>Verificar si incluye, y se aplica, un sistema de derechos, deberes y sanciones, en su caso, de los titulares de los puestos.</t>
  </si>
  <si>
    <t>Gerencia. Contrato con funciones</t>
  </si>
  <si>
    <t>Verificar que hay un responsable del funcionamiento comercial y habitual del mercado y que éste tiene definidas documentalmente sus funciones.</t>
  </si>
  <si>
    <t>Comprobar que se conservan las actas y se controlan las acciones derivadas de las revisiones, inspecciones y comprobación de su corrección, con respecto al mercado.</t>
  </si>
  <si>
    <t>Verificar si hay horarios establecidos para carga y descarga, limpieza, recogida  residuos (vaciado de papeleras, punto limpio, residuos puestos…) y se controla su cumplimiento.</t>
  </si>
  <si>
    <t>Internet y redes sociales. Dominios, mantenimiento y cuentas corporativas</t>
  </si>
  <si>
    <t>Verificar si existe tarjeta de fidelización y si la hay comprobar que se tienen los datos de los clientes con tarjeta y se les informa de las promociones, acciones divulgativas y otros eventos relacionados con el mercado.</t>
  </si>
  <si>
    <t>Verificar si se utilizan las redes sociales (cuentas corporativas) para la promoción del mercado.</t>
  </si>
  <si>
    <t>Verificar que hay página web en la que al menos existe plano del mercado con los puestos ocupados y las actividades en cada uno de ellos con información suficiente para identificarlos (ubicación, titular, actividad, teléfono, web...). Verificar si la web es clara, ágil, accesible, información a 3 clicks...</t>
  </si>
  <si>
    <t xml:space="preserve">Formación y promoción. Programación anual </t>
  </si>
  <si>
    <t>Verificar que se realizan actividades formativas para los titulares y los trabajadores de los puestos.</t>
  </si>
  <si>
    <t>Verificar la realización de talleres gastronómicos, promoción productos autóctonos.. y otras actividades relacionadas directamente con la salud y la alimentación.</t>
  </si>
  <si>
    <t>Verificar la realización de campañas promocionales, captación de nuevos clientes… y los medios de difusión utilizados.</t>
  </si>
  <si>
    <t>Oferta Comercial. Relación de puntos de venta con actividades realizadas</t>
  </si>
  <si>
    <t>Verificar si existen puestos de venta de productores o de venta de producto local o de proximidad (kilómetro cero...), producción ecológica o artesana, denominación de origen o indicación geográfica protegida.</t>
  </si>
  <si>
    <t>Comprobar si existen puestos de venta con tratamiento del producto que se oferta en el mercado (cocinado, preparado...).</t>
  </si>
  <si>
    <t>Verificar si los productos tienen el precio y la información que proceda, así como si los tickets de compra tienen la siguiente información: identificación del establecimiento, producto cantidad y precio. Comprobar en el 15% o en 20 puestos de venta.</t>
  </si>
  <si>
    <t>Servicios cliente. Relación y régimen de funcionamiento de los mismos</t>
  </si>
  <si>
    <t>Verificar existencia punto de información y/o atención al cliente.</t>
  </si>
  <si>
    <t>Verificar que se puede hacer la compra centralizada por la web o telefónica, igualmente de forma centralizada.</t>
  </si>
  <si>
    <t>Verificar que existe servicio a domicilio (conjunto del mercado) y está publicitado en el mercado.</t>
  </si>
  <si>
    <t xml:space="preserve"> Postventa. Protocolo actuación en caso de quejas, devoluciones y reclamaciones.</t>
  </si>
  <si>
    <t>Verificar si hay un peso calibrado para control pesadas en servicio al cliente y si está comprobar que tiene certificado de calibración vigente.</t>
  </si>
  <si>
    <t>Verificar si existe un protocolo para recoger (vía web, buzón presencial... ) las quejas y sugerencias de los clientes.</t>
  </si>
  <si>
    <t>Verificar si existe control y seguimiento de las quejas y reclamaciones. Ver respuestas y soluciones adoptadas, según protocolo anterior.</t>
  </si>
  <si>
    <t>Firma electrónica avanzada con la que certifica la veracidad de todos los datos facilitados en este documento</t>
  </si>
</sst>
</file>

<file path=xl/styles.xml><?xml version="1.0" encoding="utf-8"?>
<styleSheet xmlns="http://schemas.openxmlformats.org/spreadsheetml/2006/main">
  <numFmts count="3">
    <numFmt numFmtId="164" formatCode="General"/>
    <numFmt numFmtId="165" formatCode="#,##0.00;\-#,##0.00"/>
    <numFmt numFmtId="166" formatCode="#,##0.00;[RED]\-#,##0.00"/>
  </numFmts>
  <fonts count="5">
    <font>
      <sz val="10"/>
      <name val="Arial"/>
      <family val="2"/>
    </font>
    <font>
      <sz val="9"/>
      <name val="Calibri"/>
      <family val="2"/>
    </font>
    <font>
      <b/>
      <sz val="8"/>
      <name val="Calibri"/>
      <family val="2"/>
    </font>
    <font>
      <b/>
      <sz val="9"/>
      <name val="Calibri"/>
      <family val="2"/>
    </font>
    <font>
      <sz val="9"/>
      <color indexed="8"/>
      <name val="Calibri"/>
      <family val="2"/>
    </font>
  </fonts>
  <fills count="3">
    <fill>
      <patternFill/>
    </fill>
    <fill>
      <patternFill patternType="gray125"/>
    </fill>
    <fill>
      <patternFill patternType="solid">
        <fgColor indexed="9"/>
        <bgColor indexed="64"/>
      </patternFill>
    </fill>
  </fills>
  <borders count="3">
    <border>
      <left/>
      <right/>
      <top/>
      <bottom/>
      <diagonal/>
    </border>
    <border>
      <left style="hair">
        <color indexed="8"/>
      </left>
      <right style="hair">
        <color indexed="8"/>
      </right>
      <top style="hair">
        <color indexed="8"/>
      </top>
      <bottom style="hair">
        <color indexed="8"/>
      </bottom>
    </border>
    <border>
      <left style="hair">
        <color indexed="8"/>
      </left>
      <right style="hair">
        <color indexed="8"/>
      </right>
      <top style="hair">
        <color indexed="8"/>
      </top>
      <bottom>
        <color indexed="63"/>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53">
    <xf numFmtId="164" fontId="0" fillId="0" borderId="0" xfId="0" applyAlignment="1">
      <alignment/>
    </xf>
    <xf numFmtId="164" fontId="1" fillId="0" borderId="0" xfId="0" applyFont="1" applyAlignment="1">
      <alignment wrapText="1"/>
    </xf>
    <xf numFmtId="164" fontId="1" fillId="0" borderId="0" xfId="0" applyFont="1" applyAlignment="1">
      <alignment horizontal="left" wrapText="1"/>
    </xf>
    <xf numFmtId="165" fontId="1" fillId="0" borderId="0" xfId="0" applyNumberFormat="1" applyFont="1" applyAlignment="1">
      <alignment horizontal="center" vertical="center" wrapText="1"/>
    </xf>
    <xf numFmtId="164" fontId="1" fillId="0" borderId="0" xfId="0" applyFont="1" applyAlignment="1">
      <alignment horizontal="center" vertical="center" wrapText="1"/>
    </xf>
    <xf numFmtId="164" fontId="1" fillId="0" borderId="0" xfId="0" applyFont="1" applyAlignment="1">
      <alignment vertical="center" wrapText="1"/>
    </xf>
    <xf numFmtId="166" fontId="1" fillId="0" borderId="0" xfId="0" applyNumberFormat="1" applyFont="1" applyAlignment="1">
      <alignment horizontal="center" vertical="center" wrapText="1"/>
    </xf>
    <xf numFmtId="166" fontId="1" fillId="0" borderId="0" xfId="0" applyNumberFormat="1" applyFont="1" applyAlignment="1">
      <alignment wrapText="1"/>
    </xf>
    <xf numFmtId="166" fontId="1" fillId="0" borderId="0" xfId="0" applyNumberFormat="1" applyFont="1" applyAlignment="1" applyProtection="1">
      <alignment wrapText="1"/>
      <protection hidden="1"/>
    </xf>
    <xf numFmtId="164" fontId="2" fillId="2" borderId="1" xfId="0" applyFont="1" applyFill="1" applyBorder="1" applyAlignment="1">
      <alignment horizontal="center" vertical="center" wrapText="1"/>
    </xf>
    <xf numFmtId="164" fontId="3" fillId="2" borderId="1" xfId="0" applyFont="1" applyFill="1" applyBorder="1" applyAlignment="1">
      <alignment horizontal="center" vertical="center" wrapText="1"/>
    </xf>
    <xf numFmtId="165" fontId="2" fillId="2" borderId="1" xfId="0" applyNumberFormat="1" applyFont="1" applyFill="1" applyBorder="1" applyAlignment="1">
      <alignment horizontal="center" vertical="center" wrapText="1"/>
    </xf>
    <xf numFmtId="166" fontId="3" fillId="2" borderId="1" xfId="0" applyNumberFormat="1" applyFont="1" applyFill="1" applyBorder="1" applyAlignment="1">
      <alignment horizontal="center" vertical="center" wrapText="1"/>
    </xf>
    <xf numFmtId="166" fontId="2" fillId="2" borderId="1" xfId="0" applyNumberFormat="1" applyFont="1" applyFill="1" applyBorder="1" applyAlignment="1">
      <alignment horizontal="center" vertical="center" wrapText="1"/>
    </xf>
    <xf numFmtId="166" fontId="2" fillId="2" borderId="1" xfId="0" applyNumberFormat="1" applyFont="1" applyFill="1" applyBorder="1" applyAlignment="1" applyProtection="1">
      <alignment horizontal="center" vertical="center" wrapText="1"/>
      <protection hidden="1"/>
    </xf>
    <xf numFmtId="164" fontId="1" fillId="2" borderId="1" xfId="0" applyNumberFormat="1" applyFont="1" applyFill="1" applyBorder="1" applyAlignment="1">
      <alignment horizontal="center" vertical="center" wrapText="1"/>
    </xf>
    <xf numFmtId="164" fontId="1" fillId="0" borderId="1" xfId="0" applyFont="1" applyBorder="1" applyAlignment="1">
      <alignment horizontal="center" vertical="center" wrapText="1"/>
    </xf>
    <xf numFmtId="164" fontId="1" fillId="0" borderId="1" xfId="0" applyFont="1" applyFill="1" applyBorder="1" applyAlignment="1">
      <alignment horizontal="center" vertical="center" wrapText="1"/>
    </xf>
    <xf numFmtId="165" fontId="1" fillId="0" borderId="1" xfId="0" applyNumberFormat="1" applyFont="1" applyBorder="1" applyAlignment="1" applyProtection="1">
      <alignment horizontal="center" vertical="center" wrapText="1"/>
      <protection locked="0"/>
    </xf>
    <xf numFmtId="164" fontId="4" fillId="0" borderId="1" xfId="0" applyFont="1" applyBorder="1" applyAlignment="1">
      <alignment vertical="center" wrapText="1"/>
    </xf>
    <xf numFmtId="166" fontId="1" fillId="0" borderId="1" xfId="0" applyNumberFormat="1" applyFont="1" applyBorder="1" applyAlignment="1" applyProtection="1">
      <alignment horizontal="center" vertical="center" wrapText="1"/>
      <protection locked="0"/>
    </xf>
    <xf numFmtId="166" fontId="1" fillId="0" borderId="1" xfId="0" applyNumberFormat="1" applyFont="1" applyBorder="1" applyAlignment="1">
      <alignment horizontal="center" vertical="center" wrapText="1"/>
    </xf>
    <xf numFmtId="166" fontId="1" fillId="0" borderId="1" xfId="0" applyNumberFormat="1" applyFont="1" applyBorder="1" applyAlignment="1" applyProtection="1">
      <alignment horizontal="center" vertical="center" wrapText="1"/>
      <protection hidden="1"/>
    </xf>
    <xf numFmtId="164" fontId="4" fillId="0" borderId="1" xfId="0" applyFont="1" applyBorder="1" applyAlignment="1">
      <alignment wrapText="1"/>
    </xf>
    <xf numFmtId="164" fontId="1" fillId="0" borderId="1" xfId="0" applyFont="1" applyBorder="1" applyAlignment="1">
      <alignment vertical="center" wrapText="1"/>
    </xf>
    <xf numFmtId="164" fontId="1" fillId="0" borderId="1" xfId="0" applyFont="1" applyBorder="1" applyAlignment="1">
      <alignment wrapText="1"/>
    </xf>
    <xf numFmtId="165" fontId="4" fillId="0" borderId="1" xfId="0" applyNumberFormat="1" applyFont="1" applyFill="1" applyBorder="1" applyAlignment="1" applyProtection="1">
      <alignment horizontal="center" vertical="center" wrapText="1"/>
      <protection locked="0"/>
    </xf>
    <xf numFmtId="164" fontId="4" fillId="0" borderId="1" xfId="0" applyFont="1" applyFill="1" applyBorder="1" applyAlignment="1">
      <alignment horizontal="center" vertical="center" wrapText="1"/>
    </xf>
    <xf numFmtId="164" fontId="4" fillId="0" borderId="1" xfId="0" applyFont="1" applyFill="1" applyBorder="1" applyAlignment="1">
      <alignment vertical="center" wrapText="1"/>
    </xf>
    <xf numFmtId="166" fontId="4" fillId="0" borderId="1" xfId="0" applyNumberFormat="1" applyFont="1" applyFill="1" applyBorder="1" applyAlignment="1" applyProtection="1">
      <alignment horizontal="center" vertical="center" wrapText="1"/>
      <protection locked="0"/>
    </xf>
    <xf numFmtId="166" fontId="4" fillId="0" borderId="1" xfId="0" applyNumberFormat="1" applyFont="1" applyFill="1" applyBorder="1" applyAlignment="1">
      <alignment horizontal="center" vertical="center" wrapText="1"/>
    </xf>
    <xf numFmtId="164" fontId="4" fillId="0" borderId="1" xfId="0" applyFont="1" applyFill="1" applyBorder="1" applyAlignment="1">
      <alignment wrapText="1"/>
    </xf>
    <xf numFmtId="164" fontId="1" fillId="0" borderId="1" xfId="0" applyFont="1" applyFill="1" applyBorder="1" applyAlignment="1">
      <alignment vertical="center" wrapText="1"/>
    </xf>
    <xf numFmtId="164" fontId="1" fillId="0" borderId="1" xfId="0" applyFont="1" applyFill="1" applyBorder="1" applyAlignment="1">
      <alignment wrapText="1"/>
    </xf>
    <xf numFmtId="164" fontId="1" fillId="0" borderId="1" xfId="0" applyFont="1" applyBorder="1" applyAlignment="1">
      <alignment horizontal="center" vertical="center" wrapText="1"/>
    </xf>
    <xf numFmtId="164" fontId="1" fillId="0" borderId="1" xfId="0" applyFont="1" applyFill="1" applyBorder="1" applyAlignment="1">
      <alignment horizontal="center" vertical="center" wrapText="1"/>
    </xf>
    <xf numFmtId="164" fontId="1" fillId="0" borderId="1" xfId="0" applyFont="1" applyBorder="1" applyAlignment="1">
      <alignment vertical="center" wrapText="1"/>
    </xf>
    <xf numFmtId="164" fontId="1" fillId="0" borderId="1" xfId="0" applyFont="1" applyBorder="1" applyAlignment="1">
      <alignment wrapText="1"/>
    </xf>
    <xf numFmtId="166" fontId="1" fillId="0" borderId="1" xfId="0" applyNumberFormat="1" applyFont="1" applyFill="1" applyBorder="1" applyAlignment="1" applyProtection="1">
      <alignment horizontal="center" vertical="center" wrapText="1"/>
      <protection locked="0"/>
    </xf>
    <xf numFmtId="164" fontId="1" fillId="2" borderId="1" xfId="0" applyNumberFormat="1" applyFont="1" applyFill="1" applyBorder="1" applyAlignment="1">
      <alignment horizontal="center" vertical="center" wrapText="1"/>
    </xf>
    <xf numFmtId="165" fontId="1" fillId="0" borderId="1" xfId="0" applyNumberFormat="1" applyFont="1" applyBorder="1" applyAlignment="1" applyProtection="1">
      <alignment horizontal="center" vertical="center" wrapText="1"/>
      <protection locked="0"/>
    </xf>
    <xf numFmtId="166" fontId="1" fillId="0" borderId="1" xfId="0" applyNumberFormat="1" applyFont="1" applyBorder="1" applyAlignment="1" applyProtection="1">
      <alignment horizontal="center" vertical="center" wrapText="1"/>
      <protection locked="0"/>
    </xf>
    <xf numFmtId="166" fontId="1" fillId="0" borderId="1" xfId="0" applyNumberFormat="1" applyFont="1" applyBorder="1" applyAlignment="1">
      <alignment horizontal="center" vertical="center" wrapText="1"/>
    </xf>
    <xf numFmtId="164" fontId="1" fillId="0" borderId="0" xfId="0" applyFont="1" applyAlignment="1">
      <alignment wrapText="1"/>
    </xf>
    <xf numFmtId="164" fontId="1" fillId="0" borderId="1" xfId="0" applyFont="1" applyFill="1" applyBorder="1" applyAlignment="1">
      <alignment vertical="center" wrapText="1"/>
    </xf>
    <xf numFmtId="164" fontId="1" fillId="0" borderId="1" xfId="0" applyFont="1" applyFill="1" applyBorder="1" applyAlignment="1">
      <alignment wrapText="1"/>
    </xf>
    <xf numFmtId="164" fontId="4" fillId="0" borderId="1" xfId="0" applyFont="1" applyBorder="1" applyAlignment="1">
      <alignment horizontal="center" vertical="center" wrapText="1"/>
    </xf>
    <xf numFmtId="165" fontId="3" fillId="0" borderId="0" xfId="0" applyNumberFormat="1" applyFont="1" applyAlignment="1">
      <alignment horizontal="center" wrapText="1"/>
    </xf>
    <xf numFmtId="164" fontId="3" fillId="0" borderId="0" xfId="0" applyFont="1" applyAlignment="1">
      <alignment horizontal="center" wrapText="1"/>
    </xf>
    <xf numFmtId="164" fontId="3" fillId="0" borderId="0" xfId="0" applyFont="1" applyAlignment="1">
      <alignment horizontal="center" vertical="center" wrapText="1"/>
    </xf>
    <xf numFmtId="166" fontId="3" fillId="0" borderId="0" xfId="0" applyNumberFormat="1" applyFont="1" applyAlignment="1">
      <alignment horizontal="center" wrapText="1"/>
    </xf>
    <xf numFmtId="166" fontId="3" fillId="0" borderId="0" xfId="0" applyNumberFormat="1" applyFont="1" applyAlignment="1" applyProtection="1">
      <alignment horizontal="center" wrapText="1"/>
      <protection hidden="1"/>
    </xf>
    <xf numFmtId="164" fontId="1" fillId="0" borderId="2" xfId="0" applyFont="1" applyBorder="1" applyAlignment="1" applyProtection="1">
      <alignment horizontal="left" vertical="top" wrapText="1"/>
      <protection locked="0"/>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E6E6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70"/>
  <sheetViews>
    <sheetView tabSelected="1" zoomScale="90" zoomScaleNormal="90" workbookViewId="0" topLeftCell="A40">
      <selection activeCell="G47" sqref="G47"/>
    </sheetView>
  </sheetViews>
  <sheetFormatPr defaultColWidth="12.57421875" defaultRowHeight="12.75"/>
  <cols>
    <col min="1" max="1" width="4.7109375" style="1" customWidth="1"/>
    <col min="2" max="2" width="12.00390625" style="2" customWidth="1"/>
    <col min="3" max="3" width="3.421875" style="1" customWidth="1"/>
    <col min="4" max="4" width="27.7109375" style="2" customWidth="1"/>
    <col min="5" max="5" width="5.00390625" style="3" customWidth="1"/>
    <col min="6" max="6" width="3.7109375" style="4" customWidth="1"/>
    <col min="7" max="7" width="71.140625" style="5" customWidth="1"/>
    <col min="8" max="8" width="5.00390625" style="6" customWidth="1"/>
    <col min="9" max="9" width="6.8515625" style="7" customWidth="1"/>
    <col min="10" max="10" width="6.140625" style="8" customWidth="1"/>
    <col min="11" max="11" width="144.57421875" style="1" customWidth="1"/>
    <col min="12" max="16384" width="11.57421875" style="1" customWidth="1"/>
  </cols>
  <sheetData>
    <row r="1" spans="1:11" s="4" customFormat="1" ht="36" customHeight="1">
      <c r="A1" s="9" t="s">
        <v>0</v>
      </c>
      <c r="B1" s="10" t="s">
        <v>1</v>
      </c>
      <c r="C1" s="10" t="s">
        <v>0</v>
      </c>
      <c r="D1" s="10" t="s">
        <v>2</v>
      </c>
      <c r="E1" s="11" t="s">
        <v>3</v>
      </c>
      <c r="F1" s="9" t="s">
        <v>4</v>
      </c>
      <c r="G1" s="10" t="s">
        <v>5</v>
      </c>
      <c r="H1" s="12" t="s">
        <v>6</v>
      </c>
      <c r="I1" s="13" t="s">
        <v>7</v>
      </c>
      <c r="J1" s="14" t="s">
        <v>8</v>
      </c>
      <c r="K1" s="10" t="s">
        <v>9</v>
      </c>
    </row>
    <row r="2" spans="1:11" ht="24" customHeight="1">
      <c r="A2" s="15">
        <v>1</v>
      </c>
      <c r="B2" s="16" t="s">
        <v>10</v>
      </c>
      <c r="C2" s="16">
        <v>1</v>
      </c>
      <c r="D2" s="17" t="s">
        <v>11</v>
      </c>
      <c r="E2" s="18"/>
      <c r="F2" s="16" t="s">
        <v>12</v>
      </c>
      <c r="G2" s="19" t="s">
        <v>13</v>
      </c>
      <c r="H2" s="20"/>
      <c r="I2" s="21">
        <f>H2+H3+H4</f>
        <v>0</v>
      </c>
      <c r="J2" s="22">
        <f>IF(I2&lt;3,"no","si")</f>
        <v>0</v>
      </c>
      <c r="K2" s="23"/>
    </row>
    <row r="3" spans="1:11" ht="27" customHeight="1">
      <c r="A3" s="15"/>
      <c r="B3" s="16"/>
      <c r="C3" s="16"/>
      <c r="D3" s="17"/>
      <c r="E3" s="18"/>
      <c r="F3" s="16" t="s">
        <v>14</v>
      </c>
      <c r="G3" s="24" t="s">
        <v>15</v>
      </c>
      <c r="H3" s="20"/>
      <c r="I3" s="21"/>
      <c r="J3" s="22"/>
      <c r="K3" s="25"/>
    </row>
    <row r="4" spans="1:11" ht="34.5" customHeight="1">
      <c r="A4" s="15"/>
      <c r="B4" s="16"/>
      <c r="C4" s="16"/>
      <c r="D4" s="17"/>
      <c r="E4" s="18"/>
      <c r="F4" s="16" t="s">
        <v>16</v>
      </c>
      <c r="G4" s="24" t="s">
        <v>17</v>
      </c>
      <c r="H4" s="20"/>
      <c r="I4" s="21"/>
      <c r="J4" s="22"/>
      <c r="K4" s="25"/>
    </row>
    <row r="5" spans="1:11" ht="27" customHeight="1">
      <c r="A5" s="15">
        <v>2</v>
      </c>
      <c r="B5" s="17" t="s">
        <v>18</v>
      </c>
      <c r="C5" s="17">
        <v>1</v>
      </c>
      <c r="D5" s="17" t="s">
        <v>19</v>
      </c>
      <c r="E5" s="26"/>
      <c r="F5" s="27" t="s">
        <v>12</v>
      </c>
      <c r="G5" s="28" t="s">
        <v>20</v>
      </c>
      <c r="H5" s="29"/>
      <c r="I5" s="30">
        <f>H5+H6+H7</f>
        <v>0</v>
      </c>
      <c r="J5" s="22">
        <f>IF(I5&lt;3,"no","si")</f>
        <v>0</v>
      </c>
      <c r="K5" s="31"/>
    </row>
    <row r="6" spans="1:11" ht="36">
      <c r="A6" s="15"/>
      <c r="B6" s="17"/>
      <c r="C6" s="17"/>
      <c r="D6" s="17"/>
      <c r="E6" s="26"/>
      <c r="F6" s="27" t="s">
        <v>14</v>
      </c>
      <c r="G6" s="28" t="s">
        <v>21</v>
      </c>
      <c r="H6" s="29"/>
      <c r="I6" s="30"/>
      <c r="J6" s="22"/>
      <c r="K6" s="31"/>
    </row>
    <row r="7" spans="1:11" ht="29.25" customHeight="1">
      <c r="A7" s="15"/>
      <c r="B7" s="17"/>
      <c r="C7" s="17"/>
      <c r="D7" s="17"/>
      <c r="E7" s="26"/>
      <c r="F7" s="27" t="s">
        <v>16</v>
      </c>
      <c r="G7" s="24" t="s">
        <v>22</v>
      </c>
      <c r="H7" s="29"/>
      <c r="I7" s="30"/>
      <c r="J7" s="22"/>
      <c r="K7" s="25"/>
    </row>
    <row r="8" spans="1:11" ht="141.75" customHeight="1">
      <c r="A8" s="15">
        <v>3</v>
      </c>
      <c r="B8" s="17" t="s">
        <v>23</v>
      </c>
      <c r="C8" s="17">
        <v>1</v>
      </c>
      <c r="D8" s="17" t="s">
        <v>24</v>
      </c>
      <c r="E8" s="26"/>
      <c r="F8" s="27" t="s">
        <v>12</v>
      </c>
      <c r="G8" s="24" t="s">
        <v>25</v>
      </c>
      <c r="H8" s="29"/>
      <c r="I8" s="30">
        <f>H8+H9+H10</f>
        <v>0</v>
      </c>
      <c r="J8" s="22">
        <f>IF(I8&lt;3,"no","si")</f>
        <v>0</v>
      </c>
      <c r="K8" s="25"/>
    </row>
    <row r="9" spans="1:11" ht="28.5" customHeight="1">
      <c r="A9" s="15"/>
      <c r="B9" s="17"/>
      <c r="C9" s="17"/>
      <c r="D9" s="17"/>
      <c r="E9" s="26"/>
      <c r="F9" s="16" t="s">
        <v>14</v>
      </c>
      <c r="G9" s="24" t="s">
        <v>26</v>
      </c>
      <c r="H9" s="20"/>
      <c r="I9" s="30"/>
      <c r="J9" s="22"/>
      <c r="K9" s="25"/>
    </row>
    <row r="10" spans="1:11" ht="15" customHeight="1">
      <c r="A10" s="15"/>
      <c r="B10" s="17"/>
      <c r="C10" s="17"/>
      <c r="D10" s="17"/>
      <c r="E10" s="26"/>
      <c r="F10" s="16" t="s">
        <v>16</v>
      </c>
      <c r="G10" s="24" t="s">
        <v>27</v>
      </c>
      <c r="H10" s="20"/>
      <c r="I10" s="30"/>
      <c r="J10" s="22"/>
      <c r="K10" s="25"/>
    </row>
    <row r="11" spans="1:11" ht="18" customHeight="1">
      <c r="A11" s="15"/>
      <c r="B11" s="17"/>
      <c r="C11" s="17">
        <v>2</v>
      </c>
      <c r="D11" s="17" t="s">
        <v>28</v>
      </c>
      <c r="E11" s="18"/>
      <c r="F11" s="16" t="s">
        <v>12</v>
      </c>
      <c r="G11" s="32" t="s">
        <v>29</v>
      </c>
      <c r="H11" s="20"/>
      <c r="I11" s="21">
        <f>H11+H12+H13</f>
        <v>0</v>
      </c>
      <c r="J11" s="22">
        <f>IF(I11&lt;3,"no","si")</f>
        <v>0</v>
      </c>
      <c r="K11" s="33"/>
    </row>
    <row r="12" spans="1:11" ht="15.75" customHeight="1">
      <c r="A12" s="15"/>
      <c r="B12" s="17"/>
      <c r="C12" s="17"/>
      <c r="D12" s="17"/>
      <c r="E12" s="18"/>
      <c r="F12" s="16" t="s">
        <v>14</v>
      </c>
      <c r="G12" s="32" t="s">
        <v>30</v>
      </c>
      <c r="H12" s="20"/>
      <c r="I12" s="21"/>
      <c r="J12" s="22"/>
      <c r="K12" s="33"/>
    </row>
    <row r="13" spans="1:11" ht="15.75" customHeight="1">
      <c r="A13" s="15"/>
      <c r="B13" s="17"/>
      <c r="C13" s="17"/>
      <c r="D13" s="17"/>
      <c r="E13" s="18"/>
      <c r="F13" s="16" t="s">
        <v>16</v>
      </c>
      <c r="G13" s="32" t="s">
        <v>31</v>
      </c>
      <c r="H13" s="20"/>
      <c r="I13" s="21"/>
      <c r="J13" s="22"/>
      <c r="K13" s="33"/>
    </row>
    <row r="14" spans="1:11" ht="16.5" customHeight="1">
      <c r="A14" s="15"/>
      <c r="B14" s="17"/>
      <c r="C14" s="17">
        <v>3</v>
      </c>
      <c r="D14" s="17" t="s">
        <v>32</v>
      </c>
      <c r="E14" s="18"/>
      <c r="F14" s="16" t="s">
        <v>12</v>
      </c>
      <c r="G14" s="32" t="s">
        <v>33</v>
      </c>
      <c r="H14" s="20"/>
      <c r="I14" s="21">
        <f>H14+H15+H16</f>
        <v>0</v>
      </c>
      <c r="J14" s="22">
        <f>IF(I14&lt;3,"no","si")</f>
        <v>0</v>
      </c>
      <c r="K14" s="33"/>
    </row>
    <row r="15" spans="1:11" ht="15" customHeight="1">
      <c r="A15" s="15"/>
      <c r="B15" s="17"/>
      <c r="C15" s="17"/>
      <c r="D15" s="17"/>
      <c r="E15" s="18"/>
      <c r="F15" s="16" t="s">
        <v>14</v>
      </c>
      <c r="G15" s="32" t="s">
        <v>34</v>
      </c>
      <c r="H15" s="20"/>
      <c r="I15" s="21"/>
      <c r="J15" s="22"/>
      <c r="K15" s="33"/>
    </row>
    <row r="16" spans="1:11" ht="27.75" customHeight="1">
      <c r="A16" s="15"/>
      <c r="B16" s="17"/>
      <c r="C16" s="17"/>
      <c r="D16" s="17"/>
      <c r="E16" s="18"/>
      <c r="F16" s="16" t="s">
        <v>16</v>
      </c>
      <c r="G16" s="28" t="s">
        <v>35</v>
      </c>
      <c r="H16" s="20"/>
      <c r="I16" s="21"/>
      <c r="J16" s="22"/>
      <c r="K16" s="31"/>
    </row>
    <row r="17" spans="1:11" ht="40.5" customHeight="1">
      <c r="A17" s="15">
        <v>4</v>
      </c>
      <c r="B17" s="17" t="s">
        <v>36</v>
      </c>
      <c r="C17" s="17">
        <v>1</v>
      </c>
      <c r="D17" s="17" t="s">
        <v>37</v>
      </c>
      <c r="E17" s="18"/>
      <c r="F17" s="16" t="s">
        <v>12</v>
      </c>
      <c r="G17" s="24" t="s">
        <v>38</v>
      </c>
      <c r="H17" s="20"/>
      <c r="I17" s="21">
        <f>H17+H18+H19</f>
        <v>0</v>
      </c>
      <c r="J17" s="22">
        <f>IF(I17&lt;3,"no","si")</f>
        <v>0</v>
      </c>
      <c r="K17" s="25"/>
    </row>
    <row r="18" spans="1:11" ht="25.5" customHeight="1">
      <c r="A18" s="15"/>
      <c r="B18" s="17"/>
      <c r="C18" s="17"/>
      <c r="D18" s="17"/>
      <c r="E18" s="18"/>
      <c r="F18" s="16" t="s">
        <v>14</v>
      </c>
      <c r="G18" s="24" t="s">
        <v>39</v>
      </c>
      <c r="H18" s="20"/>
      <c r="I18" s="21"/>
      <c r="J18" s="22"/>
      <c r="K18" s="25"/>
    </row>
    <row r="19" spans="1:11" ht="29.25" customHeight="1">
      <c r="A19" s="15"/>
      <c r="B19" s="17"/>
      <c r="C19" s="17"/>
      <c r="D19" s="17"/>
      <c r="E19" s="18"/>
      <c r="F19" s="16" t="s">
        <v>16</v>
      </c>
      <c r="G19" s="24" t="s">
        <v>40</v>
      </c>
      <c r="H19" s="20"/>
      <c r="I19" s="21"/>
      <c r="J19" s="22"/>
      <c r="K19" s="25"/>
    </row>
    <row r="20" spans="1:11" ht="26.25" customHeight="1">
      <c r="A20" s="15">
        <v>5</v>
      </c>
      <c r="B20" s="16" t="s">
        <v>41</v>
      </c>
      <c r="C20" s="16">
        <v>1</v>
      </c>
      <c r="D20" s="17" t="s">
        <v>42</v>
      </c>
      <c r="E20" s="18"/>
      <c r="F20" s="16" t="s">
        <v>12</v>
      </c>
      <c r="G20" s="24" t="s">
        <v>43</v>
      </c>
      <c r="H20" s="20"/>
      <c r="I20" s="21">
        <f>H20+H21+H22</f>
        <v>0</v>
      </c>
      <c r="J20" s="22">
        <f>IF(I20&lt;3,"no","si")</f>
        <v>0</v>
      </c>
      <c r="K20" s="25"/>
    </row>
    <row r="21" spans="1:11" ht="29.25" customHeight="1">
      <c r="A21" s="15"/>
      <c r="B21" s="16"/>
      <c r="C21" s="16"/>
      <c r="D21" s="17"/>
      <c r="E21" s="18"/>
      <c r="F21" s="16" t="s">
        <v>14</v>
      </c>
      <c r="G21" s="24" t="s">
        <v>44</v>
      </c>
      <c r="H21" s="20"/>
      <c r="I21" s="21"/>
      <c r="J21" s="22"/>
      <c r="K21" s="25"/>
    </row>
    <row r="22" spans="1:11" ht="26.25" customHeight="1">
      <c r="A22" s="15"/>
      <c r="B22" s="16"/>
      <c r="C22" s="16"/>
      <c r="D22" s="17"/>
      <c r="E22" s="18"/>
      <c r="F22" s="16" t="s">
        <v>16</v>
      </c>
      <c r="G22" s="24" t="s">
        <v>45</v>
      </c>
      <c r="H22" s="20"/>
      <c r="I22" s="21"/>
      <c r="J22" s="22"/>
      <c r="K22" s="25"/>
    </row>
    <row r="23" spans="1:11" ht="27" customHeight="1">
      <c r="A23" s="15">
        <v>6</v>
      </c>
      <c r="B23" s="16" t="s">
        <v>46</v>
      </c>
      <c r="C23" s="16">
        <v>1</v>
      </c>
      <c r="D23" s="17" t="s">
        <v>47</v>
      </c>
      <c r="E23" s="18"/>
      <c r="F23" s="16" t="s">
        <v>12</v>
      </c>
      <c r="G23" s="24" t="s">
        <v>48</v>
      </c>
      <c r="H23" s="20"/>
      <c r="I23" s="21">
        <f>H23+H24+H25</f>
        <v>0</v>
      </c>
      <c r="J23" s="22">
        <f>IF(I23&lt;3,"no","si")</f>
        <v>0</v>
      </c>
      <c r="K23" s="25"/>
    </row>
    <row r="24" spans="1:11" ht="84">
      <c r="A24" s="15"/>
      <c r="B24" s="16"/>
      <c r="C24" s="16"/>
      <c r="D24" s="17"/>
      <c r="E24" s="18"/>
      <c r="F24" s="16" t="s">
        <v>14</v>
      </c>
      <c r="G24" s="24" t="s">
        <v>49</v>
      </c>
      <c r="H24" s="20"/>
      <c r="I24" s="21"/>
      <c r="J24" s="22"/>
      <c r="K24" s="25"/>
    </row>
    <row r="25" spans="1:11" ht="62.25" customHeight="1">
      <c r="A25" s="15"/>
      <c r="B25" s="16"/>
      <c r="C25" s="16"/>
      <c r="D25" s="17"/>
      <c r="E25" s="18"/>
      <c r="F25" s="16" t="s">
        <v>16</v>
      </c>
      <c r="G25" s="24" t="s">
        <v>50</v>
      </c>
      <c r="H25" s="20"/>
      <c r="I25" s="21"/>
      <c r="J25" s="22"/>
      <c r="K25" s="25"/>
    </row>
    <row r="26" spans="1:11" ht="25.5" customHeight="1">
      <c r="A26" s="15">
        <v>7</v>
      </c>
      <c r="B26" s="34" t="s">
        <v>51</v>
      </c>
      <c r="C26" s="16">
        <v>1</v>
      </c>
      <c r="D26" s="35" t="s">
        <v>52</v>
      </c>
      <c r="E26" s="18"/>
      <c r="F26" s="16" t="s">
        <v>12</v>
      </c>
      <c r="G26" s="36" t="s">
        <v>53</v>
      </c>
      <c r="H26" s="20"/>
      <c r="I26" s="21">
        <f>H26+H27+H28</f>
        <v>0</v>
      </c>
      <c r="J26" s="22">
        <f>IF(I26&lt;3,"no","si")</f>
        <v>0</v>
      </c>
      <c r="K26" s="37"/>
    </row>
    <row r="27" spans="1:11" ht="24.75" customHeight="1">
      <c r="A27" s="15"/>
      <c r="B27" s="34"/>
      <c r="C27" s="16"/>
      <c r="D27" s="35"/>
      <c r="E27" s="18"/>
      <c r="F27" s="17" t="s">
        <v>14</v>
      </c>
      <c r="G27" s="36" t="s">
        <v>54</v>
      </c>
      <c r="H27" s="38"/>
      <c r="I27" s="21"/>
      <c r="J27" s="22"/>
      <c r="K27" s="37"/>
    </row>
    <row r="28" spans="1:11" ht="39" customHeight="1">
      <c r="A28" s="15"/>
      <c r="B28" s="34"/>
      <c r="C28" s="16"/>
      <c r="D28" s="35"/>
      <c r="E28" s="18"/>
      <c r="F28" s="17" t="s">
        <v>16</v>
      </c>
      <c r="G28" s="36" t="s">
        <v>55</v>
      </c>
      <c r="H28" s="38"/>
      <c r="I28" s="21"/>
      <c r="J28" s="22"/>
      <c r="K28" s="37"/>
    </row>
    <row r="29" spans="1:11" s="43" customFormat="1" ht="36" customHeight="1">
      <c r="A29" s="39">
        <v>8</v>
      </c>
      <c r="B29" s="34" t="s">
        <v>56</v>
      </c>
      <c r="C29" s="34">
        <v>1</v>
      </c>
      <c r="D29" s="35" t="s">
        <v>57</v>
      </c>
      <c r="E29" s="40"/>
      <c r="F29" s="34" t="s">
        <v>12</v>
      </c>
      <c r="G29" s="36" t="s">
        <v>58</v>
      </c>
      <c r="H29" s="41"/>
      <c r="I29" s="42">
        <f>H29+H30+H31</f>
        <v>0</v>
      </c>
      <c r="J29" s="22">
        <f>IF(I29&lt;3,"no","si")</f>
        <v>0</v>
      </c>
      <c r="K29" s="37"/>
    </row>
    <row r="30" spans="1:11" s="43" customFormat="1" ht="48.75" customHeight="1">
      <c r="A30" s="39"/>
      <c r="B30" s="34"/>
      <c r="C30" s="34"/>
      <c r="D30" s="35"/>
      <c r="E30" s="40"/>
      <c r="F30" s="34" t="s">
        <v>14</v>
      </c>
      <c r="G30" s="44" t="s">
        <v>59</v>
      </c>
      <c r="H30" s="41"/>
      <c r="I30" s="42"/>
      <c r="J30" s="22"/>
      <c r="K30" s="45"/>
    </row>
    <row r="31" spans="1:11" s="43" customFormat="1" ht="38.25" customHeight="1">
      <c r="A31" s="39"/>
      <c r="B31" s="34"/>
      <c r="C31" s="34"/>
      <c r="D31" s="35"/>
      <c r="E31" s="40"/>
      <c r="F31" s="34" t="s">
        <v>16</v>
      </c>
      <c r="G31" s="36" t="s">
        <v>60</v>
      </c>
      <c r="H31" s="41"/>
      <c r="I31" s="42"/>
      <c r="J31" s="22"/>
      <c r="K31" s="37"/>
    </row>
    <row r="32" spans="1:11" s="43" customFormat="1" ht="27.75" customHeight="1">
      <c r="A32" s="39">
        <v>9</v>
      </c>
      <c r="B32" s="35" t="s">
        <v>61</v>
      </c>
      <c r="C32" s="34">
        <v>1</v>
      </c>
      <c r="D32" s="35" t="s">
        <v>62</v>
      </c>
      <c r="E32" s="40"/>
      <c r="F32" s="34" t="s">
        <v>12</v>
      </c>
      <c r="G32" s="36" t="s">
        <v>63</v>
      </c>
      <c r="H32" s="41"/>
      <c r="I32" s="42">
        <f>H32+H33+H34</f>
        <v>0</v>
      </c>
      <c r="J32" s="22">
        <f>IF(I32&lt;3,"no","si")</f>
        <v>0</v>
      </c>
      <c r="K32" s="37"/>
    </row>
    <row r="33" spans="1:11" s="43" customFormat="1" ht="18.75" customHeight="1">
      <c r="A33" s="39"/>
      <c r="B33" s="35"/>
      <c r="C33" s="34"/>
      <c r="D33" s="35"/>
      <c r="E33" s="40"/>
      <c r="F33" s="34" t="s">
        <v>14</v>
      </c>
      <c r="G33" s="36" t="s">
        <v>64</v>
      </c>
      <c r="H33" s="41"/>
      <c r="I33" s="42"/>
      <c r="J33" s="22"/>
      <c r="K33" s="37"/>
    </row>
    <row r="34" spans="1:11" s="43" customFormat="1" ht="25.5" customHeight="1">
      <c r="A34" s="39"/>
      <c r="B34" s="35"/>
      <c r="C34" s="34"/>
      <c r="D34" s="35"/>
      <c r="E34" s="40"/>
      <c r="F34" s="34" t="s">
        <v>16</v>
      </c>
      <c r="G34" s="36" t="s">
        <v>65</v>
      </c>
      <c r="H34" s="41"/>
      <c r="I34" s="42"/>
      <c r="J34" s="22"/>
      <c r="K34" s="37"/>
    </row>
    <row r="35" spans="1:11" s="43" customFormat="1" ht="24.75" customHeight="1">
      <c r="A35" s="39">
        <v>10</v>
      </c>
      <c r="B35" s="16" t="s">
        <v>66</v>
      </c>
      <c r="C35" s="34">
        <v>1</v>
      </c>
      <c r="D35" s="35" t="s">
        <v>67</v>
      </c>
      <c r="E35" s="40"/>
      <c r="F35" s="34" t="s">
        <v>12</v>
      </c>
      <c r="G35" s="24" t="s">
        <v>68</v>
      </c>
      <c r="H35" s="41"/>
      <c r="I35" s="42">
        <f>H35+H36+H37</f>
        <v>0</v>
      </c>
      <c r="J35" s="22">
        <f>IF(I35&lt;3,"no","si")</f>
        <v>0</v>
      </c>
      <c r="K35" s="25"/>
    </row>
    <row r="36" spans="1:11" s="43" customFormat="1" ht="36.75" customHeight="1">
      <c r="A36" s="39"/>
      <c r="B36" s="16"/>
      <c r="C36" s="34"/>
      <c r="D36" s="35"/>
      <c r="E36" s="40"/>
      <c r="F36" s="34" t="s">
        <v>14</v>
      </c>
      <c r="G36" s="24" t="s">
        <v>69</v>
      </c>
      <c r="H36" s="41"/>
      <c r="I36" s="42"/>
      <c r="J36" s="22"/>
      <c r="K36" s="25"/>
    </row>
    <row r="37" spans="1:11" s="43" customFormat="1" ht="18" customHeight="1">
      <c r="A37" s="39"/>
      <c r="B37" s="16"/>
      <c r="C37" s="34"/>
      <c r="D37" s="35"/>
      <c r="E37" s="40"/>
      <c r="F37" s="34" t="s">
        <v>16</v>
      </c>
      <c r="G37" s="24" t="s">
        <v>70</v>
      </c>
      <c r="H37" s="41"/>
      <c r="I37" s="42"/>
      <c r="J37" s="22"/>
      <c r="K37" s="25"/>
    </row>
    <row r="38" spans="1:11" ht="42" customHeight="1">
      <c r="A38" s="15">
        <v>11</v>
      </c>
      <c r="B38" s="16" t="s">
        <v>71</v>
      </c>
      <c r="C38" s="16">
        <v>1</v>
      </c>
      <c r="D38" s="17" t="s">
        <v>72</v>
      </c>
      <c r="E38" s="18"/>
      <c r="F38" s="16" t="s">
        <v>12</v>
      </c>
      <c r="G38" s="28" t="s">
        <v>73</v>
      </c>
      <c r="H38" s="20"/>
      <c r="I38" s="21">
        <f>H38+H39+H40</f>
        <v>0</v>
      </c>
      <c r="J38" s="22">
        <f>IF(I38&lt;3,"no","si")</f>
        <v>0</v>
      </c>
      <c r="K38" s="31"/>
    </row>
    <row r="39" spans="1:11" ht="36">
      <c r="A39" s="15"/>
      <c r="B39" s="16"/>
      <c r="C39" s="16"/>
      <c r="D39" s="17"/>
      <c r="E39" s="18"/>
      <c r="F39" s="16" t="s">
        <v>14</v>
      </c>
      <c r="G39" s="19" t="s">
        <v>74</v>
      </c>
      <c r="H39" s="20"/>
      <c r="I39" s="21"/>
      <c r="J39" s="22"/>
      <c r="K39" s="23"/>
    </row>
    <row r="40" spans="1:11" ht="23.25" customHeight="1">
      <c r="A40" s="15"/>
      <c r="B40" s="16"/>
      <c r="C40" s="16"/>
      <c r="D40" s="17"/>
      <c r="E40" s="18"/>
      <c r="F40" s="16" t="s">
        <v>16</v>
      </c>
      <c r="G40" s="19" t="s">
        <v>75</v>
      </c>
      <c r="H40" s="20"/>
      <c r="I40" s="21"/>
      <c r="J40" s="22"/>
      <c r="K40" s="23"/>
    </row>
    <row r="41" spans="1:11" ht="21.75" customHeight="1">
      <c r="A41" s="15"/>
      <c r="B41" s="16"/>
      <c r="C41" s="16">
        <v>2</v>
      </c>
      <c r="D41" s="17" t="s">
        <v>76</v>
      </c>
      <c r="E41" s="18"/>
      <c r="F41" s="16" t="s">
        <v>12</v>
      </c>
      <c r="G41" s="19" t="s">
        <v>77</v>
      </c>
      <c r="H41" s="20"/>
      <c r="I41" s="21">
        <f>H41+H42+H43</f>
        <v>0</v>
      </c>
      <c r="J41" s="22">
        <f>IF(I41&lt;3,"no","si")</f>
        <v>0</v>
      </c>
      <c r="K41" s="23"/>
    </row>
    <row r="42" spans="1:11" ht="27" customHeight="1">
      <c r="A42" s="15"/>
      <c r="B42" s="16"/>
      <c r="C42" s="16"/>
      <c r="D42" s="17"/>
      <c r="E42" s="18"/>
      <c r="F42" s="16" t="s">
        <v>14</v>
      </c>
      <c r="G42" s="19" t="s">
        <v>78</v>
      </c>
      <c r="H42" s="20"/>
      <c r="I42" s="21"/>
      <c r="J42" s="22"/>
      <c r="K42" s="23"/>
    </row>
    <row r="43" spans="1:11" ht="27" customHeight="1">
      <c r="A43" s="15"/>
      <c r="B43" s="16"/>
      <c r="C43" s="16"/>
      <c r="D43" s="17"/>
      <c r="E43" s="18"/>
      <c r="F43" s="16" t="s">
        <v>16</v>
      </c>
      <c r="G43" s="19" t="s">
        <v>79</v>
      </c>
      <c r="H43" s="20"/>
      <c r="I43" s="21"/>
      <c r="J43" s="22"/>
      <c r="K43" s="23"/>
    </row>
    <row r="44" spans="1:11" ht="25.5" customHeight="1">
      <c r="A44" s="15"/>
      <c r="B44" s="16"/>
      <c r="C44" s="16">
        <v>3</v>
      </c>
      <c r="D44" s="17" t="s">
        <v>80</v>
      </c>
      <c r="E44" s="18"/>
      <c r="F44" s="16" t="s">
        <v>12</v>
      </c>
      <c r="G44" s="19" t="s">
        <v>81</v>
      </c>
      <c r="H44" s="20"/>
      <c r="I44" s="21">
        <f>H44+H45+H46</f>
        <v>0</v>
      </c>
      <c r="J44" s="22">
        <f>IF(I44&lt;3,"no","si")</f>
        <v>0</v>
      </c>
      <c r="K44" s="23"/>
    </row>
    <row r="45" spans="1:11" ht="27" customHeight="1">
      <c r="A45" s="15"/>
      <c r="B45" s="16"/>
      <c r="C45" s="16"/>
      <c r="D45" s="17"/>
      <c r="E45" s="18"/>
      <c r="F45" s="16" t="s">
        <v>14</v>
      </c>
      <c r="G45" s="19" t="s">
        <v>82</v>
      </c>
      <c r="H45" s="20"/>
      <c r="I45" s="21"/>
      <c r="J45" s="22"/>
      <c r="K45" s="23"/>
    </row>
    <row r="46" spans="1:11" ht="37.5" customHeight="1">
      <c r="A46" s="15"/>
      <c r="B46" s="16"/>
      <c r="C46" s="16"/>
      <c r="D46" s="17"/>
      <c r="E46" s="18"/>
      <c r="F46" s="16" t="s">
        <v>16</v>
      </c>
      <c r="G46" s="19" t="s">
        <v>83</v>
      </c>
      <c r="H46" s="20"/>
      <c r="I46" s="21"/>
      <c r="J46" s="22"/>
      <c r="K46" s="23"/>
    </row>
    <row r="47" spans="1:11" ht="42" customHeight="1">
      <c r="A47" s="15">
        <v>12</v>
      </c>
      <c r="B47" s="16" t="s">
        <v>84</v>
      </c>
      <c r="C47" s="16">
        <v>1</v>
      </c>
      <c r="D47" s="17" t="s">
        <v>85</v>
      </c>
      <c r="E47" s="18"/>
      <c r="F47" s="16" t="s">
        <v>12</v>
      </c>
      <c r="G47" s="24" t="s">
        <v>86</v>
      </c>
      <c r="H47" s="20"/>
      <c r="I47" s="21">
        <f>H47+H48+H49</f>
        <v>0</v>
      </c>
      <c r="J47" s="22">
        <f>IF(I47&lt;3,"no","si")</f>
        <v>0</v>
      </c>
      <c r="K47" s="23"/>
    </row>
    <row r="48" spans="1:11" ht="18" customHeight="1">
      <c r="A48" s="15"/>
      <c r="B48" s="16"/>
      <c r="C48" s="16"/>
      <c r="D48" s="17"/>
      <c r="E48" s="18"/>
      <c r="F48" s="16" t="s">
        <v>14</v>
      </c>
      <c r="G48" s="19" t="s">
        <v>87</v>
      </c>
      <c r="H48" s="20"/>
      <c r="I48" s="21"/>
      <c r="J48" s="22"/>
      <c r="K48" s="23"/>
    </row>
    <row r="49" spans="1:11" ht="30" customHeight="1">
      <c r="A49" s="15"/>
      <c r="B49" s="16"/>
      <c r="C49" s="16"/>
      <c r="D49" s="17"/>
      <c r="E49" s="18"/>
      <c r="F49" s="16" t="s">
        <v>16</v>
      </c>
      <c r="G49" s="19" t="s">
        <v>88</v>
      </c>
      <c r="H49" s="20"/>
      <c r="I49" s="21"/>
      <c r="J49" s="22"/>
      <c r="K49" s="23"/>
    </row>
    <row r="50" spans="1:11" ht="25.5" customHeight="1">
      <c r="A50" s="15"/>
      <c r="B50" s="16"/>
      <c r="C50" s="16">
        <v>2</v>
      </c>
      <c r="D50" s="17" t="s">
        <v>89</v>
      </c>
      <c r="E50" s="18"/>
      <c r="F50" s="16" t="s">
        <v>12</v>
      </c>
      <c r="G50" s="19" t="s">
        <v>90</v>
      </c>
      <c r="H50" s="20"/>
      <c r="I50" s="21">
        <f>H50+H51+H52</f>
        <v>0</v>
      </c>
      <c r="J50" s="22">
        <f>IF(I50&lt;3,"no","si")</f>
        <v>0</v>
      </c>
      <c r="K50" s="23"/>
    </row>
    <row r="51" spans="1:11" ht="26.25" customHeight="1">
      <c r="A51" s="15"/>
      <c r="B51" s="16"/>
      <c r="C51" s="16"/>
      <c r="D51" s="17"/>
      <c r="E51" s="18"/>
      <c r="F51" s="16" t="s">
        <v>14</v>
      </c>
      <c r="G51" s="32" t="s">
        <v>91</v>
      </c>
      <c r="H51" s="20"/>
      <c r="I51" s="21"/>
      <c r="J51" s="22"/>
      <c r="K51" s="33"/>
    </row>
    <row r="52" spans="1:11" ht="29.25" customHeight="1">
      <c r="A52" s="15"/>
      <c r="B52" s="16"/>
      <c r="C52" s="16"/>
      <c r="D52" s="17"/>
      <c r="E52" s="18"/>
      <c r="F52" s="16" t="s">
        <v>16</v>
      </c>
      <c r="G52" s="19" t="s">
        <v>92</v>
      </c>
      <c r="H52" s="20"/>
      <c r="I52" s="21"/>
      <c r="J52" s="22"/>
      <c r="K52" s="23"/>
    </row>
    <row r="53" spans="1:11" ht="39" customHeight="1">
      <c r="A53" s="15"/>
      <c r="B53" s="16"/>
      <c r="C53" s="17">
        <v>3</v>
      </c>
      <c r="D53" s="17" t="s">
        <v>93</v>
      </c>
      <c r="E53" s="18"/>
      <c r="F53" s="16" t="s">
        <v>12</v>
      </c>
      <c r="G53" s="19" t="s">
        <v>94</v>
      </c>
      <c r="H53" s="20"/>
      <c r="I53" s="21">
        <f>H53+H54+H55</f>
        <v>0</v>
      </c>
      <c r="J53" s="22">
        <f>IF(I53&lt;3,"no","si")</f>
        <v>0</v>
      </c>
      <c r="K53" s="23"/>
    </row>
    <row r="54" spans="1:11" ht="24">
      <c r="A54" s="15"/>
      <c r="B54" s="16"/>
      <c r="C54" s="17"/>
      <c r="D54" s="17"/>
      <c r="E54" s="18"/>
      <c r="F54" s="16" t="s">
        <v>14</v>
      </c>
      <c r="G54" s="19" t="s">
        <v>95</v>
      </c>
      <c r="H54" s="20"/>
      <c r="I54" s="21"/>
      <c r="J54" s="22"/>
      <c r="K54" s="23"/>
    </row>
    <row r="55" spans="1:11" ht="48.75" customHeight="1">
      <c r="A55" s="15"/>
      <c r="B55" s="16"/>
      <c r="C55" s="17"/>
      <c r="D55" s="17"/>
      <c r="E55" s="18"/>
      <c r="F55" s="16" t="s">
        <v>16</v>
      </c>
      <c r="G55" s="19" t="s">
        <v>96</v>
      </c>
      <c r="H55" s="20"/>
      <c r="I55" s="21"/>
      <c r="J55" s="22"/>
      <c r="K55" s="23"/>
    </row>
    <row r="56" spans="1:11" ht="24" customHeight="1">
      <c r="A56" s="15"/>
      <c r="B56" s="16"/>
      <c r="C56" s="17">
        <v>4</v>
      </c>
      <c r="D56" s="17" t="s">
        <v>97</v>
      </c>
      <c r="E56" s="18"/>
      <c r="F56" s="16" t="s">
        <v>12</v>
      </c>
      <c r="G56" s="19" t="s">
        <v>98</v>
      </c>
      <c r="H56" s="20"/>
      <c r="I56" s="21">
        <f>H56+H57+H58</f>
        <v>0</v>
      </c>
      <c r="J56" s="22">
        <f>IF(I56&lt;3,"no","si")</f>
        <v>0</v>
      </c>
      <c r="K56" s="23"/>
    </row>
    <row r="57" spans="1:11" ht="27.75" customHeight="1">
      <c r="A57" s="15"/>
      <c r="B57" s="16"/>
      <c r="C57" s="17"/>
      <c r="D57" s="17"/>
      <c r="E57" s="18"/>
      <c r="F57" s="16" t="s">
        <v>14</v>
      </c>
      <c r="G57" s="19" t="s">
        <v>99</v>
      </c>
      <c r="H57" s="20"/>
      <c r="I57" s="21"/>
      <c r="J57" s="22"/>
      <c r="K57" s="23"/>
    </row>
    <row r="58" spans="1:11" ht="24">
      <c r="A58" s="15"/>
      <c r="B58" s="16"/>
      <c r="C58" s="17"/>
      <c r="D58" s="17"/>
      <c r="E58" s="18"/>
      <c r="F58" s="16" t="s">
        <v>16</v>
      </c>
      <c r="G58" s="19" t="s">
        <v>100</v>
      </c>
      <c r="H58" s="20"/>
      <c r="I58" s="21"/>
      <c r="J58" s="22"/>
      <c r="K58" s="23"/>
    </row>
    <row r="59" spans="1:11" ht="36" customHeight="1">
      <c r="A59" s="15"/>
      <c r="B59" s="16"/>
      <c r="C59" s="16">
        <v>5</v>
      </c>
      <c r="D59" s="17" t="s">
        <v>101</v>
      </c>
      <c r="E59" s="18"/>
      <c r="F59" s="16" t="s">
        <v>12</v>
      </c>
      <c r="G59" s="19" t="s">
        <v>102</v>
      </c>
      <c r="H59" s="20"/>
      <c r="I59" s="21">
        <f>H59+H60+H61</f>
        <v>0</v>
      </c>
      <c r="J59" s="22">
        <f>IF(I59&lt;3,"no","si")</f>
        <v>0</v>
      </c>
      <c r="K59" s="23"/>
    </row>
    <row r="60" spans="1:11" ht="25.5" customHeight="1">
      <c r="A60" s="15"/>
      <c r="B60" s="16"/>
      <c r="C60" s="16"/>
      <c r="D60" s="17"/>
      <c r="E60" s="18"/>
      <c r="F60" s="16" t="s">
        <v>14</v>
      </c>
      <c r="G60" s="19" t="s">
        <v>103</v>
      </c>
      <c r="H60" s="20"/>
      <c r="I60" s="21"/>
      <c r="J60" s="22"/>
      <c r="K60" s="23"/>
    </row>
    <row r="61" spans="1:11" ht="39" customHeight="1">
      <c r="A61" s="15"/>
      <c r="B61" s="16"/>
      <c r="C61" s="16"/>
      <c r="D61" s="17"/>
      <c r="E61" s="18"/>
      <c r="F61" s="16" t="s">
        <v>16</v>
      </c>
      <c r="G61" s="19" t="s">
        <v>104</v>
      </c>
      <c r="H61" s="20"/>
      <c r="I61" s="21"/>
      <c r="J61" s="22"/>
      <c r="K61" s="23"/>
    </row>
    <row r="62" spans="1:11" ht="16.5" customHeight="1">
      <c r="A62" s="15"/>
      <c r="B62" s="16"/>
      <c r="C62" s="16">
        <v>6</v>
      </c>
      <c r="D62" s="17" t="s">
        <v>105</v>
      </c>
      <c r="E62" s="18"/>
      <c r="F62" s="16" t="s">
        <v>12</v>
      </c>
      <c r="G62" s="19" t="s">
        <v>106</v>
      </c>
      <c r="H62" s="20"/>
      <c r="I62" s="21">
        <f>H62+H63+H64</f>
        <v>0</v>
      </c>
      <c r="J62" s="22">
        <f>IF(I62&lt;3,"no","si")</f>
        <v>0</v>
      </c>
      <c r="K62" s="23"/>
    </row>
    <row r="63" spans="1:11" ht="30.75" customHeight="1">
      <c r="A63" s="15"/>
      <c r="B63" s="16"/>
      <c r="C63" s="16"/>
      <c r="D63" s="17"/>
      <c r="E63" s="18"/>
      <c r="F63" s="16" t="s">
        <v>14</v>
      </c>
      <c r="G63" s="19" t="s">
        <v>107</v>
      </c>
      <c r="H63" s="20"/>
      <c r="I63" s="21"/>
      <c r="J63" s="22"/>
      <c r="K63" s="23"/>
    </row>
    <row r="64" spans="1:11" ht="24">
      <c r="A64" s="15"/>
      <c r="B64" s="16"/>
      <c r="C64" s="16"/>
      <c r="D64" s="17"/>
      <c r="E64" s="18"/>
      <c r="F64" s="16" t="s">
        <v>16</v>
      </c>
      <c r="G64" s="19" t="s">
        <v>108</v>
      </c>
      <c r="H64" s="20"/>
      <c r="I64" s="21"/>
      <c r="J64" s="22"/>
      <c r="K64" s="23"/>
    </row>
    <row r="65" spans="1:11" ht="26.25" customHeight="1">
      <c r="A65" s="15"/>
      <c r="B65" s="16"/>
      <c r="C65" s="16">
        <v>7</v>
      </c>
      <c r="D65" s="46" t="s">
        <v>109</v>
      </c>
      <c r="E65" s="18"/>
      <c r="F65" s="16" t="s">
        <v>12</v>
      </c>
      <c r="G65" s="19" t="s">
        <v>110</v>
      </c>
      <c r="H65" s="20"/>
      <c r="I65" s="21">
        <f>H65+H66+H67</f>
        <v>0</v>
      </c>
      <c r="J65" s="22">
        <f>IF(I65&lt;3,"no","si")</f>
        <v>0</v>
      </c>
      <c r="K65" s="23"/>
    </row>
    <row r="66" spans="1:11" ht="26.25" customHeight="1">
      <c r="A66" s="15"/>
      <c r="B66" s="16"/>
      <c r="C66" s="16"/>
      <c r="D66" s="46"/>
      <c r="E66" s="18"/>
      <c r="F66" s="16" t="s">
        <v>14</v>
      </c>
      <c r="G66" s="19" t="s">
        <v>111</v>
      </c>
      <c r="H66" s="20"/>
      <c r="I66" s="21"/>
      <c r="J66" s="22"/>
      <c r="K66" s="23"/>
    </row>
    <row r="67" spans="1:11" ht="30.75" customHeight="1">
      <c r="A67" s="15"/>
      <c r="B67" s="16"/>
      <c r="C67" s="16"/>
      <c r="D67" s="46"/>
      <c r="E67" s="18"/>
      <c r="F67" s="16" t="s">
        <v>16</v>
      </c>
      <c r="G67" s="19" t="s">
        <v>112</v>
      </c>
      <c r="H67" s="20"/>
      <c r="I67" s="21"/>
      <c r="J67" s="22"/>
      <c r="K67" s="23"/>
    </row>
    <row r="68" spans="5:11" ht="24.75" customHeight="1">
      <c r="E68" s="47">
        <f>E2+E5+E8+E11+E14+E17+E20+E23+E26+E29+E32+E35+E38+E41+E44+E47+E50+E53+E56+E59+E62+E65</f>
        <v>0</v>
      </c>
      <c r="F68" s="48"/>
      <c r="G68" s="49"/>
      <c r="H68" s="50"/>
      <c r="I68" s="50">
        <f>I2+I5+I8+I11+I14+I17+I20+I23+I26+I29+I32+I35+I38+I41+I44+I47+I50+I53+I56+I59+I62+I65</f>
        <v>0</v>
      </c>
      <c r="J68" s="51"/>
      <c r="K68" s="48"/>
    </row>
    <row r="70" spans="4:9" ht="14.25" customHeight="1">
      <c r="D70" s="52" t="s">
        <v>113</v>
      </c>
      <c r="E70" s="52"/>
      <c r="F70" s="52"/>
      <c r="G70" s="52"/>
      <c r="H70" s="52"/>
      <c r="I70" s="52"/>
    </row>
  </sheetData>
  <sheetProtection selectLockedCells="1" selectUnlockedCells="1"/>
  <mergeCells count="135">
    <mergeCell ref="A2:A4"/>
    <mergeCell ref="B2:B4"/>
    <mergeCell ref="C2:C4"/>
    <mergeCell ref="D2:D4"/>
    <mergeCell ref="E2:E4"/>
    <mergeCell ref="I2:I4"/>
    <mergeCell ref="J2:J4"/>
    <mergeCell ref="A5:A7"/>
    <mergeCell ref="B5:B7"/>
    <mergeCell ref="C5:C7"/>
    <mergeCell ref="D5:D7"/>
    <mergeCell ref="E5:E7"/>
    <mergeCell ref="I5:I7"/>
    <mergeCell ref="J5:J7"/>
    <mergeCell ref="A8:A16"/>
    <mergeCell ref="B8:B16"/>
    <mergeCell ref="C8:C10"/>
    <mergeCell ref="D8:D10"/>
    <mergeCell ref="E8:E10"/>
    <mergeCell ref="I8:I10"/>
    <mergeCell ref="J8:J10"/>
    <mergeCell ref="C11:C13"/>
    <mergeCell ref="D11:D13"/>
    <mergeCell ref="E11:E13"/>
    <mergeCell ref="I11:I13"/>
    <mergeCell ref="J11:J13"/>
    <mergeCell ref="C14:C16"/>
    <mergeCell ref="D14:D16"/>
    <mergeCell ref="E14:E16"/>
    <mergeCell ref="I14:I16"/>
    <mergeCell ref="J14:J16"/>
    <mergeCell ref="A17:A19"/>
    <mergeCell ref="B17:B19"/>
    <mergeCell ref="C17:C19"/>
    <mergeCell ref="D17:D19"/>
    <mergeCell ref="E17:E19"/>
    <mergeCell ref="I17:I19"/>
    <mergeCell ref="J17:J19"/>
    <mergeCell ref="A20:A22"/>
    <mergeCell ref="B20:B22"/>
    <mergeCell ref="C20:C22"/>
    <mergeCell ref="D20:D22"/>
    <mergeCell ref="E20:E22"/>
    <mergeCell ref="I20:I22"/>
    <mergeCell ref="J20:J22"/>
    <mergeCell ref="A23:A25"/>
    <mergeCell ref="B23:B25"/>
    <mergeCell ref="C23:C25"/>
    <mergeCell ref="D23:D25"/>
    <mergeCell ref="E23:E25"/>
    <mergeCell ref="I23:I25"/>
    <mergeCell ref="J23:J25"/>
    <mergeCell ref="A26:A28"/>
    <mergeCell ref="B26:B28"/>
    <mergeCell ref="C26:C28"/>
    <mergeCell ref="D26:D28"/>
    <mergeCell ref="E26:E28"/>
    <mergeCell ref="I26:I28"/>
    <mergeCell ref="J26:J28"/>
    <mergeCell ref="A29:A31"/>
    <mergeCell ref="B29:B31"/>
    <mergeCell ref="C29:C31"/>
    <mergeCell ref="D29:D31"/>
    <mergeCell ref="E29:E31"/>
    <mergeCell ref="I29:I31"/>
    <mergeCell ref="J29:J31"/>
    <mergeCell ref="A32:A34"/>
    <mergeCell ref="B32:B34"/>
    <mergeCell ref="C32:C34"/>
    <mergeCell ref="D32:D34"/>
    <mergeCell ref="E32:E34"/>
    <mergeCell ref="I32:I34"/>
    <mergeCell ref="J32:J34"/>
    <mergeCell ref="A35:A37"/>
    <mergeCell ref="B35:B37"/>
    <mergeCell ref="C35:C37"/>
    <mergeCell ref="D35:D37"/>
    <mergeCell ref="E35:E37"/>
    <mergeCell ref="I35:I37"/>
    <mergeCell ref="J35:J37"/>
    <mergeCell ref="A38:A46"/>
    <mergeCell ref="B38:B46"/>
    <mergeCell ref="C38:C40"/>
    <mergeCell ref="D38:D40"/>
    <mergeCell ref="E38:E40"/>
    <mergeCell ref="I38:I40"/>
    <mergeCell ref="J38:J40"/>
    <mergeCell ref="C41:C43"/>
    <mergeCell ref="D41:D43"/>
    <mergeCell ref="E41:E43"/>
    <mergeCell ref="I41:I43"/>
    <mergeCell ref="J41:J43"/>
    <mergeCell ref="C44:C46"/>
    <mergeCell ref="D44:D46"/>
    <mergeCell ref="E44:E46"/>
    <mergeCell ref="I44:I46"/>
    <mergeCell ref="J44:J46"/>
    <mergeCell ref="A47:A67"/>
    <mergeCell ref="B47:B67"/>
    <mergeCell ref="C47:C49"/>
    <mergeCell ref="D47:D49"/>
    <mergeCell ref="E47:E49"/>
    <mergeCell ref="I47:I49"/>
    <mergeCell ref="J47:J49"/>
    <mergeCell ref="C50:C52"/>
    <mergeCell ref="D50:D52"/>
    <mergeCell ref="E50:E52"/>
    <mergeCell ref="I50:I52"/>
    <mergeCell ref="J50:J52"/>
    <mergeCell ref="C53:C55"/>
    <mergeCell ref="D53:D55"/>
    <mergeCell ref="E53:E55"/>
    <mergeCell ref="I53:I55"/>
    <mergeCell ref="J53:J55"/>
    <mergeCell ref="C56:C58"/>
    <mergeCell ref="D56:D58"/>
    <mergeCell ref="E56:E58"/>
    <mergeCell ref="I56:I58"/>
    <mergeCell ref="J56:J58"/>
    <mergeCell ref="C59:C61"/>
    <mergeCell ref="D59:D61"/>
    <mergeCell ref="E59:E61"/>
    <mergeCell ref="I59:I61"/>
    <mergeCell ref="J59:J61"/>
    <mergeCell ref="C62:C64"/>
    <mergeCell ref="D62:D64"/>
    <mergeCell ref="E62:E64"/>
    <mergeCell ref="I62:I64"/>
    <mergeCell ref="J62:J64"/>
    <mergeCell ref="C65:C67"/>
    <mergeCell ref="D65:D67"/>
    <mergeCell ref="E65:E67"/>
    <mergeCell ref="I65:I67"/>
    <mergeCell ref="J65:J67"/>
    <mergeCell ref="D70:I78"/>
  </mergeCells>
  <printOptions/>
  <pageMargins left="0.25" right="0.17083333333333334" top="0.5590277777777778" bottom="0.2847222222222222" header="0.12708333333333333" footer="0.08888888888888889"/>
  <pageSetup firstPageNumber="1" useFirstPageNumber="1" horizontalDpi="300" verticalDpi="300" orientation="landscape" paperSize="9"/>
  <headerFooter alignWithMargins="0">
    <oddHeader>&amp;C&amp;"Calibri,Negrita"&amp;12REFERENCIAL MERCADO EXCELENTE</oddHeader>
    <oddFooter>&amp;C&amp;"Calibri,Normal"&amp;7Página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D33451681K</cp:lastModifiedBy>
  <dcterms:modified xsi:type="dcterms:W3CDTF">2018-01-24T09:19:01Z</dcterms:modified>
  <cp:category/>
  <cp:version/>
  <cp:contentType/>
  <cp:contentStatus/>
</cp:coreProperties>
</file>